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Temporalities\Charts of Accounts\"/>
    </mc:Choice>
  </mc:AlternateContent>
  <xr:revisionPtr revIDLastSave="0" documentId="8_{FA864FC9-25AB-457A-ABE2-57F4C85B26F1}" xr6:coauthVersionLast="47" xr6:coauthVersionMax="47" xr10:uidLastSave="{00000000-0000-0000-0000-000000000000}"/>
  <bookViews>
    <workbookView xWindow="28680" yWindow="-120" windowWidth="38640" windowHeight="21120" xr2:uid="{2F6C9034-B89B-4A10-A49D-9706B85695D0}"/>
  </bookViews>
  <sheets>
    <sheet name="Charts Of Accounts Explained " sheetId="1" r:id="rId1"/>
  </sheets>
  <externalReferences>
    <externalReference r:id="rId2"/>
  </externalReferences>
  <definedNames>
    <definedName name="_xlnm.Print_Area" localSheetId="0">'Charts Of Accounts Explained '!$A$1:$AC$86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4" i="1" l="1"/>
  <c r="K35" i="1"/>
  <c r="K36" i="1"/>
  <c r="K37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</calcChain>
</file>

<file path=xl/sharedStrings.xml><?xml version="1.0" encoding="utf-8"?>
<sst xmlns="http://schemas.openxmlformats.org/spreadsheetml/2006/main" count="291" uniqueCount="279">
  <si>
    <t xml:space="preserve">General ledger Account (NNNN) </t>
  </si>
  <si>
    <t>Department  (NNN)</t>
  </si>
  <si>
    <t>Balance Sheet</t>
  </si>
  <si>
    <t xml:space="preserve">Code </t>
  </si>
  <si>
    <t xml:space="preserve">Assets (Dr) </t>
  </si>
  <si>
    <t>Liability (Cr)</t>
  </si>
  <si>
    <t>Checking - General</t>
  </si>
  <si>
    <t>Accounts Payable</t>
  </si>
  <si>
    <t>Checking - Societies</t>
  </si>
  <si>
    <t>Assessment Payable - Diocese</t>
  </si>
  <si>
    <t>Petty Cash</t>
  </si>
  <si>
    <t>Assessment Payable - Deanery</t>
  </si>
  <si>
    <t>Savings - Unrestr</t>
  </si>
  <si>
    <t>Current Payables to Other Parishes</t>
  </si>
  <si>
    <t>Savings, Societies</t>
  </si>
  <si>
    <t>Capital Lease - Current, Schools</t>
  </si>
  <si>
    <t>Invst - Unrestr</t>
  </si>
  <si>
    <t>Salaries Payable</t>
  </si>
  <si>
    <t>Invst - Unrestr, Mrkt Apprec, Unrealized</t>
  </si>
  <si>
    <t>Accrued Paid Time Off (PTO)</t>
  </si>
  <si>
    <t>Invst - Unrestr, Mrkt Apprec, Realized</t>
  </si>
  <si>
    <t>Federal Tax Payable</t>
  </si>
  <si>
    <t>Accounts Receivable, Parish</t>
  </si>
  <si>
    <t>FICA/SocSec &amp; Medicare Tax Payable</t>
  </si>
  <si>
    <t>Pledges Receivable</t>
  </si>
  <si>
    <t>State Taxes Payable</t>
  </si>
  <si>
    <t xml:space="preserve">Account Type </t>
  </si>
  <si>
    <t>Interfunds Transfer</t>
  </si>
  <si>
    <t>403(b) Withholding</t>
  </si>
  <si>
    <t xml:space="preserve">Balance Sheet  </t>
  </si>
  <si>
    <t>Allowance for Doubtful Accounts</t>
  </si>
  <si>
    <t>Garnishments Withholding</t>
  </si>
  <si>
    <t xml:space="preserve">A = Assets </t>
  </si>
  <si>
    <t xml:space="preserve">L =  liability </t>
  </si>
  <si>
    <t>Savings - Restricted</t>
  </si>
  <si>
    <t>Life &amp; Disability Ins Withholding</t>
  </si>
  <si>
    <t xml:space="preserve">N = Net Assets </t>
  </si>
  <si>
    <t>Invst - Restricted</t>
  </si>
  <si>
    <t>Health Savings Account Withholding</t>
  </si>
  <si>
    <t>Profit and Loss Statement</t>
  </si>
  <si>
    <t>Invst - RestrUnrlized MrktAppr</t>
  </si>
  <si>
    <t>Flex Spending Account Withholding</t>
  </si>
  <si>
    <t xml:space="preserve">E = Expense </t>
  </si>
  <si>
    <t>I = Income</t>
  </si>
  <si>
    <t>Scrip Inventory</t>
  </si>
  <si>
    <t>Effectively Connctd Inc Withholding</t>
  </si>
  <si>
    <t>Prepaid Insurance</t>
  </si>
  <si>
    <t>Health &amp; Dental Withholding</t>
  </si>
  <si>
    <t>Prepaid Utility, Deposits, Other</t>
  </si>
  <si>
    <t>Other Payroll Withholding</t>
  </si>
  <si>
    <t>Prepaid Utility, Deposits, School</t>
  </si>
  <si>
    <t>Deferred Revenues</t>
  </si>
  <si>
    <t>Land</t>
  </si>
  <si>
    <t>Refundable Advance PPP Loan, School</t>
  </si>
  <si>
    <t>Entity  (N)</t>
  </si>
  <si>
    <t>Land Improvements</t>
  </si>
  <si>
    <t>Misc Short-term Liabilities</t>
  </si>
  <si>
    <t xml:space="preserve">1 = Parish </t>
  </si>
  <si>
    <t>Buildings</t>
  </si>
  <si>
    <t>Diocesan Annual Appeal</t>
  </si>
  <si>
    <t>Building Improvements</t>
  </si>
  <si>
    <t>Notes Payable</t>
  </si>
  <si>
    <t>Equipment</t>
  </si>
  <si>
    <t>Capital Lease Long-term, Schools</t>
  </si>
  <si>
    <t>Vehicles</t>
  </si>
  <si>
    <t xml:space="preserve">Net Assets (Cr) </t>
  </si>
  <si>
    <t>Sort Order (NNN)</t>
  </si>
  <si>
    <t>Accumulated Depreciation</t>
  </si>
  <si>
    <t xml:space="preserve">Balance Sheet </t>
  </si>
  <si>
    <t>Assets (Dr)</t>
  </si>
  <si>
    <t xml:space="preserve">Liability ( Cr) </t>
  </si>
  <si>
    <t>Grants Receivable</t>
  </si>
  <si>
    <t>Cash &amp; Cash Equivalents</t>
  </si>
  <si>
    <t>21</t>
  </si>
  <si>
    <t>Opening Balance Equity</t>
  </si>
  <si>
    <t>12</t>
  </si>
  <si>
    <t>Accounts Receivable</t>
  </si>
  <si>
    <t>Other Short-term Liabilities</t>
  </si>
  <si>
    <t>Unrestr Equity Balances</t>
  </si>
  <si>
    <t>13</t>
  </si>
  <si>
    <t>Restricted Assets</t>
  </si>
  <si>
    <t>Restricted Collectn Held for Others</t>
  </si>
  <si>
    <t>Restricted Equity Balance</t>
  </si>
  <si>
    <t>14</t>
  </si>
  <si>
    <t xml:space="preserve">Inventory </t>
  </si>
  <si>
    <t>25</t>
  </si>
  <si>
    <t>Long-term Liabilities</t>
  </si>
  <si>
    <t>Fund Balance - Parish</t>
  </si>
  <si>
    <t>15</t>
  </si>
  <si>
    <t>Prepaid Expenses</t>
  </si>
  <si>
    <t>17</t>
  </si>
  <si>
    <t>Land &amp; Buildings</t>
  </si>
  <si>
    <t xml:space="preserve">Profit and Loss Statement </t>
  </si>
  <si>
    <t>Expenses (Dr)</t>
  </si>
  <si>
    <t xml:space="preserve">Income (Cr) </t>
  </si>
  <si>
    <t>6 (NNN)</t>
  </si>
  <si>
    <t>(NNN)</t>
  </si>
  <si>
    <t>18</t>
  </si>
  <si>
    <t>Net Asset</t>
  </si>
  <si>
    <t>5110</t>
  </si>
  <si>
    <t>Salary, Priests &amp; Religious</t>
  </si>
  <si>
    <t>Offertory Collections Income</t>
  </si>
  <si>
    <t xml:space="preserve">Program </t>
  </si>
  <si>
    <t xml:space="preserve">Extended accounts of the parent  account </t>
  </si>
  <si>
    <t>19</t>
  </si>
  <si>
    <t>Other Assets</t>
  </si>
  <si>
    <t>5120</t>
  </si>
  <si>
    <t>Salary/Wages, Visiting Priests</t>
  </si>
  <si>
    <t>4115</t>
  </si>
  <si>
    <t>Fundraiser Income</t>
  </si>
  <si>
    <t>Endowment1</t>
  </si>
  <si>
    <t>Salary/Wages, Lay</t>
  </si>
  <si>
    <t>4120</t>
  </si>
  <si>
    <t>Societies Income</t>
  </si>
  <si>
    <t>Endowment2</t>
  </si>
  <si>
    <t xml:space="preserve">Profit and Loss statement </t>
  </si>
  <si>
    <t xml:space="preserve">Income  ( Cr) </t>
  </si>
  <si>
    <t>5210</t>
  </si>
  <si>
    <t>FICA/SocSec &amp; Medicare</t>
  </si>
  <si>
    <t>4125</t>
  </si>
  <si>
    <t>Contributions Income</t>
  </si>
  <si>
    <t>Endowment3</t>
  </si>
  <si>
    <t>Expenses</t>
  </si>
  <si>
    <t>Income</t>
  </si>
  <si>
    <t>5215</t>
  </si>
  <si>
    <t>Lay 403(b) Retirement Plan Benefit</t>
  </si>
  <si>
    <t>4130</t>
  </si>
  <si>
    <t>Scrip Income</t>
  </si>
  <si>
    <t>Endowment4</t>
  </si>
  <si>
    <t>51</t>
  </si>
  <si>
    <t>Salaries &amp; Wages</t>
  </si>
  <si>
    <t>General Income</t>
  </si>
  <si>
    <t>5220</t>
  </si>
  <si>
    <t>Lay CUPP Unemployment Insurance</t>
  </si>
  <si>
    <t>4135</t>
  </si>
  <si>
    <t>Hall/Property Rental Income</t>
  </si>
  <si>
    <t>201</t>
  </si>
  <si>
    <t>Cemetery1</t>
  </si>
  <si>
    <t>52</t>
  </si>
  <si>
    <t>Taxes, Benefits &amp; Insurance</t>
  </si>
  <si>
    <t>Restricted Income</t>
  </si>
  <si>
    <t>5225</t>
  </si>
  <si>
    <t>Lay Life Insurance</t>
  </si>
  <si>
    <t>4140</t>
  </si>
  <si>
    <t>Program Income</t>
  </si>
  <si>
    <t>202</t>
  </si>
  <si>
    <t>Cemetery2</t>
  </si>
  <si>
    <t>Liturgy &amp; Evangelization Expense</t>
  </si>
  <si>
    <t>School Income</t>
  </si>
  <si>
    <t>5230</t>
  </si>
  <si>
    <t>Lay Health Insurance</t>
  </si>
  <si>
    <t>4150</t>
  </si>
  <si>
    <t>Sale of Goods Income</t>
  </si>
  <si>
    <t>203</t>
  </si>
  <si>
    <t>Cemetery3</t>
  </si>
  <si>
    <t>Administrative Expense</t>
  </si>
  <si>
    <t>85</t>
  </si>
  <si>
    <t>Other Income &amp; Expense</t>
  </si>
  <si>
    <t>5235</t>
  </si>
  <si>
    <t>Lay Dental Insurance</t>
  </si>
  <si>
    <t>4155</t>
  </si>
  <si>
    <t>Annual Appeal Rebate Income</t>
  </si>
  <si>
    <t>204</t>
  </si>
  <si>
    <t>Cemetery4</t>
  </si>
  <si>
    <t>School Expense</t>
  </si>
  <si>
    <t>5240</t>
  </si>
  <si>
    <t>Lay Worker's Comp/Disability Insurance</t>
  </si>
  <si>
    <t>4165</t>
  </si>
  <si>
    <t>Miscellaneous Income</t>
  </si>
  <si>
    <t>205</t>
  </si>
  <si>
    <t>Cemetery5</t>
  </si>
  <si>
    <t>Operations &amp; Maintenance Expense</t>
  </si>
  <si>
    <t>5245</t>
  </si>
  <si>
    <t>Priests &amp; Religious Health Insurance</t>
  </si>
  <si>
    <t>4210</t>
  </si>
  <si>
    <t>Restricted Contributions, General</t>
  </si>
  <si>
    <t>School Lunch</t>
  </si>
  <si>
    <t>Society &amp; Program Expense</t>
  </si>
  <si>
    <t>5250</t>
  </si>
  <si>
    <t>Priests &amp; Rel Retirmt Plan</t>
  </si>
  <si>
    <t>4220</t>
  </si>
  <si>
    <t>RestrictContrb, Works of Charity</t>
  </si>
  <si>
    <t>Day Care</t>
  </si>
  <si>
    <t>Depreciation Expense</t>
  </si>
  <si>
    <t>5255</t>
  </si>
  <si>
    <t>Priests Mass Stipend Expense</t>
  </si>
  <si>
    <t>4230</t>
  </si>
  <si>
    <t>Restricted Mass Stipend Income</t>
  </si>
  <si>
    <t>Other Expenses</t>
  </si>
  <si>
    <t>5260</t>
  </si>
  <si>
    <t>Priest/Lay Room &amp; Board Expense</t>
  </si>
  <si>
    <t>4240</t>
  </si>
  <si>
    <t>Restricted Sacramental/Stole Fee Income</t>
  </si>
  <si>
    <t>5270</t>
  </si>
  <si>
    <t>Priest Transportation Allowance Expense</t>
  </si>
  <si>
    <t>4310</t>
  </si>
  <si>
    <t>School Tuition Income</t>
  </si>
  <si>
    <t>Liturgical Supplies Expense</t>
  </si>
  <si>
    <t>4315</t>
  </si>
  <si>
    <t>School Hot Lunch Income</t>
  </si>
  <si>
    <t>5330</t>
  </si>
  <si>
    <t>Media Expense</t>
  </si>
  <si>
    <t>4320</t>
  </si>
  <si>
    <t>School Fundraiser Income</t>
  </si>
  <si>
    <t>Note - For any questions Contact Vidhi Patel - vpatel@diolc.org</t>
  </si>
  <si>
    <t>5405</t>
  </si>
  <si>
    <t>Professional Services Expense</t>
  </si>
  <si>
    <t>4325</t>
  </si>
  <si>
    <t>School Societies Income</t>
  </si>
  <si>
    <t>5410</t>
  </si>
  <si>
    <t>Continuing Education Expense</t>
  </si>
  <si>
    <t>4330</t>
  </si>
  <si>
    <t>School Scrip Income</t>
  </si>
  <si>
    <t>5420</t>
  </si>
  <si>
    <t>Travel Expense</t>
  </si>
  <si>
    <t>4335</t>
  </si>
  <si>
    <t>School Choice Revenue</t>
  </si>
  <si>
    <t>5430</t>
  </si>
  <si>
    <t>Supplies Expense</t>
  </si>
  <si>
    <t>4340</t>
  </si>
  <si>
    <t>School Dist Public Instruction Revenue</t>
  </si>
  <si>
    <t>5440</t>
  </si>
  <si>
    <t>Interest Expense</t>
  </si>
  <si>
    <t>4345</t>
  </si>
  <si>
    <t>School Dist Bus Transportation Revenue</t>
  </si>
  <si>
    <t>5450</t>
  </si>
  <si>
    <t>Investment Fees &amp; Taxes Expense</t>
  </si>
  <si>
    <t>School Choice Parish Subsidy</t>
  </si>
  <si>
    <t>5460</t>
  </si>
  <si>
    <t>Property &amp; Liability Insurance Expense</t>
  </si>
  <si>
    <t>8510</t>
  </si>
  <si>
    <t>Gains (Losses) from Sale of Assets</t>
  </si>
  <si>
    <t>5470</t>
  </si>
  <si>
    <t>Miscellaneous Administrative Expense</t>
  </si>
  <si>
    <t>8520</t>
  </si>
  <si>
    <t>Proceeds from Insurance Claims</t>
  </si>
  <si>
    <t>5510</t>
  </si>
  <si>
    <t>School Hot Lunch Expense</t>
  </si>
  <si>
    <t>8530</t>
  </si>
  <si>
    <t>Interest/Dividend Income</t>
  </si>
  <si>
    <t>5520</t>
  </si>
  <si>
    <t>School Milk Expense</t>
  </si>
  <si>
    <t>8540</t>
  </si>
  <si>
    <t>Unealized Invest Gain or Loss</t>
  </si>
  <si>
    <t>5530</t>
  </si>
  <si>
    <t xml:space="preserve">School Choice DPI Commodity Handling </t>
  </si>
  <si>
    <t>8550</t>
  </si>
  <si>
    <t>Realized Invest Gain or Loss</t>
  </si>
  <si>
    <t>5540</t>
  </si>
  <si>
    <t>School District Bus Transportation Exp</t>
  </si>
  <si>
    <t>5610</t>
  </si>
  <si>
    <t>Contracted Services Expense</t>
  </si>
  <si>
    <t>5620</t>
  </si>
  <si>
    <t>Utilities Expense</t>
  </si>
  <si>
    <t>5630</t>
  </si>
  <si>
    <t>Maintenance Supplies Expense</t>
  </si>
  <si>
    <t>5640</t>
  </si>
  <si>
    <t>Vehicle Fuel Expense</t>
  </si>
  <si>
    <t>5650</t>
  </si>
  <si>
    <t>Miscellaneous Operations Expense</t>
  </si>
  <si>
    <t>5710</t>
  </si>
  <si>
    <t>Fundraiser Expense</t>
  </si>
  <si>
    <t>5720</t>
  </si>
  <si>
    <t>Scrip Sales Expense</t>
  </si>
  <si>
    <t>Sale of Goods Expense</t>
  </si>
  <si>
    <t>5740</t>
  </si>
  <si>
    <t>Societies Expense</t>
  </si>
  <si>
    <t>5750</t>
  </si>
  <si>
    <t>Works of Charity Expense</t>
  </si>
  <si>
    <t>5910</t>
  </si>
  <si>
    <t>Depreciation Expense, Parish</t>
  </si>
  <si>
    <t>6010</t>
  </si>
  <si>
    <t>Assessment - Diocesan</t>
  </si>
  <si>
    <t>6020</t>
  </si>
  <si>
    <t>Assessment - Deanery (School Subsidy)</t>
  </si>
  <si>
    <t>6030</t>
  </si>
  <si>
    <t>Student Subsidy Expense</t>
  </si>
  <si>
    <t>6040</t>
  </si>
  <si>
    <t>Extraordinary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</si>
</sst>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6" tint="-0.249977111117893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0"/>
      <color rgb="FFFF0000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9" xfId="0" applyBorder="1"/>
    <xf numFmtId="49" fontId="0" fillId="0" borderId="0" xfId="0" applyNumberFormat="1"/>
    <xf numFmtId="49" fontId="1" fillId="0" borderId="0" xfId="0" applyNumberFormat="1" applyFont="1"/>
    <xf numFmtId="49" fontId="1" fillId="0" borderId="6" xfId="0" applyNumberFormat="1" applyFont="1" applyBorder="1"/>
    <xf numFmtId="49" fontId="0" fillId="0" borderId="6" xfId="0" applyNumberFormat="1" applyBorder="1"/>
    <xf numFmtId="49" fontId="1" fillId="0" borderId="17" xfId="0" applyNumberFormat="1" applyFont="1" applyBorder="1"/>
    <xf numFmtId="0" fontId="0" fillId="0" borderId="18" xfId="0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0" fontId="0" fillId="0" borderId="22" xfId="0" applyBorder="1"/>
    <xf numFmtId="49" fontId="0" fillId="0" borderId="17" xfId="0" applyNumberFormat="1" applyBorder="1"/>
    <xf numFmtId="0" fontId="0" fillId="0" borderId="17" xfId="0" applyBorder="1"/>
    <xf numFmtId="49" fontId="0" fillId="0" borderId="21" xfId="0" applyNumberFormat="1" applyBorder="1"/>
    <xf numFmtId="0" fontId="0" fillId="0" borderId="21" xfId="0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4" fillId="3" borderId="19" xfId="0" applyFont="1" applyFill="1" applyBorder="1"/>
    <xf numFmtId="0" fontId="4" fillId="3" borderId="12" xfId="0" applyFont="1" applyFill="1" applyBorder="1"/>
    <xf numFmtId="49" fontId="4" fillId="3" borderId="19" xfId="0" applyNumberFormat="1" applyFont="1" applyFill="1" applyBorder="1"/>
    <xf numFmtId="0" fontId="4" fillId="3" borderId="16" xfId="0" applyFont="1" applyFill="1" applyBorder="1"/>
    <xf numFmtId="0" fontId="4" fillId="3" borderId="11" xfId="0" applyFont="1" applyFill="1" applyBorder="1"/>
    <xf numFmtId="0" fontId="7" fillId="0" borderId="0" xfId="0" applyFont="1"/>
    <xf numFmtId="0" fontId="10" fillId="3" borderId="12" xfId="0" applyFont="1" applyFill="1" applyBorder="1"/>
    <xf numFmtId="0" fontId="3" fillId="3" borderId="12" xfId="0" applyFont="1" applyFill="1" applyBorder="1"/>
    <xf numFmtId="0" fontId="10" fillId="3" borderId="16" xfId="0" applyFont="1" applyFill="1" applyBorder="1"/>
    <xf numFmtId="0" fontId="10" fillId="3" borderId="19" xfId="0" applyFont="1" applyFill="1" applyBorder="1"/>
    <xf numFmtId="49" fontId="0" fillId="0" borderId="22" xfId="0" applyNumberFormat="1" applyBorder="1"/>
    <xf numFmtId="49" fontId="0" fillId="0" borderId="20" xfId="0" applyNumberFormat="1" applyBorder="1"/>
    <xf numFmtId="0" fontId="3" fillId="3" borderId="16" xfId="0" applyFont="1" applyFill="1" applyBorder="1"/>
    <xf numFmtId="0" fontId="3" fillId="3" borderId="19" xfId="0" applyFont="1" applyFill="1" applyBorder="1"/>
    <xf numFmtId="49" fontId="0" fillId="0" borderId="21" xfId="0" applyNumberFormat="1" applyBorder="1" applyAlignment="1">
      <alignment horizontal="center"/>
    </xf>
    <xf numFmtId="49" fontId="0" fillId="0" borderId="23" xfId="0" applyNumberFormat="1" applyBorder="1"/>
    <xf numFmtId="49" fontId="0" fillId="0" borderId="9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0" fontId="8" fillId="9" borderId="1" xfId="0" applyFont="1" applyFill="1" applyBorder="1"/>
    <xf numFmtId="0" fontId="8" fillId="9" borderId="12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10" borderId="10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10" fillId="11" borderId="2" xfId="0" applyFont="1" applyFill="1" applyBorder="1" applyAlignment="1">
      <alignment horizontal="center" wrapText="1"/>
    </xf>
    <xf numFmtId="0" fontId="10" fillId="11" borderId="3" xfId="0" applyFont="1" applyFill="1" applyBorder="1" applyAlignment="1">
      <alignment horizontal="center" wrapText="1"/>
    </xf>
    <xf numFmtId="0" fontId="10" fillId="11" borderId="4" xfId="0" applyFont="1" applyFill="1" applyBorder="1" applyAlignment="1">
      <alignment horizontal="center" wrapText="1"/>
    </xf>
    <xf numFmtId="0" fontId="10" fillId="11" borderId="5" xfId="0" applyFont="1" applyFill="1" applyBorder="1" applyAlignment="1">
      <alignment horizontal="center" wrapText="1"/>
    </xf>
    <xf numFmtId="0" fontId="10" fillId="11" borderId="0" xfId="0" applyFont="1" applyFill="1" applyAlignment="1">
      <alignment horizontal="center" wrapText="1"/>
    </xf>
    <xf numFmtId="0" fontId="10" fillId="11" borderId="6" xfId="0" applyFont="1" applyFill="1" applyBorder="1" applyAlignment="1">
      <alignment horizontal="center" wrapText="1"/>
    </xf>
    <xf numFmtId="0" fontId="10" fillId="11" borderId="7" xfId="0" applyFont="1" applyFill="1" applyBorder="1" applyAlignment="1">
      <alignment horizontal="center" wrapText="1"/>
    </xf>
    <xf numFmtId="0" fontId="10" fillId="11" borderId="8" xfId="0" applyFont="1" applyFill="1" applyBorder="1" applyAlignment="1">
      <alignment horizontal="center" wrapText="1"/>
    </xf>
    <xf numFmtId="0" fontId="10" fillId="11" borderId="9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49" fontId="6" fillId="3" borderId="2" xfId="0" applyNumberFormat="1" applyFont="1" applyFill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center" wrapText="1"/>
    </xf>
    <xf numFmtId="49" fontId="3" fillId="3" borderId="7" xfId="0" applyNumberFormat="1" applyFont="1" applyFill="1" applyBorder="1" applyAlignment="1">
      <alignment horizontal="center" wrapText="1"/>
    </xf>
    <xf numFmtId="49" fontId="3" fillId="3" borderId="9" xfId="0" applyNumberFormat="1" applyFont="1" applyFill="1" applyBorder="1" applyAlignment="1">
      <alignment horizontal="center" wrapText="1"/>
    </xf>
    <xf numFmtId="0" fontId="13" fillId="7" borderId="10" xfId="0" applyFont="1" applyFill="1" applyBorder="1" applyAlignment="1">
      <alignment horizontal="center" wrapText="1"/>
    </xf>
    <xf numFmtId="0" fontId="13" fillId="7" borderId="11" xfId="0" applyFont="1" applyFill="1" applyBorder="1" applyAlignment="1">
      <alignment horizontal="center" wrapText="1"/>
    </xf>
    <xf numFmtId="0" fontId="13" fillId="7" borderId="12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wrapText="1"/>
    </xf>
    <xf numFmtId="0" fontId="8" fillId="7" borderId="11" xfId="0" applyFont="1" applyFill="1" applyBorder="1" applyAlignment="1">
      <alignment horizontal="center" wrapText="1"/>
    </xf>
    <xf numFmtId="0" fontId="8" fillId="7" borderId="12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12" xfId="0" applyFill="1" applyBorder="1" applyAlignment="1">
      <alignment horizontal="center" wrapText="1"/>
    </xf>
    <xf numFmtId="0" fontId="2" fillId="9" borderId="10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3" borderId="13" xfId="0" applyFont="1" applyFill="1" applyBorder="1" applyAlignment="1">
      <alignment horizontal="center" textRotation="90" wrapText="1"/>
    </xf>
    <xf numFmtId="0" fontId="2" fillId="3" borderId="14" xfId="0" applyFont="1" applyFill="1" applyBorder="1" applyAlignment="1">
      <alignment horizontal="center" textRotation="90" wrapText="1"/>
    </xf>
    <xf numFmtId="0" fontId="2" fillId="3" borderId="15" xfId="0" applyFont="1" applyFill="1" applyBorder="1" applyAlignment="1">
      <alignment horizontal="center" textRotation="90" wrapText="1"/>
    </xf>
    <xf numFmtId="0" fontId="3" fillId="3" borderId="13" xfId="0" applyFont="1" applyFill="1" applyBorder="1" applyAlignment="1">
      <alignment horizontal="center" textRotation="90"/>
    </xf>
    <xf numFmtId="0" fontId="3" fillId="3" borderId="14" xfId="0" applyFont="1" applyFill="1" applyBorder="1" applyAlignment="1">
      <alignment horizontal="center" textRotation="90"/>
    </xf>
    <xf numFmtId="0" fontId="3" fillId="3" borderId="15" xfId="0" applyFont="1" applyFill="1" applyBorder="1" applyAlignment="1">
      <alignment horizontal="center" textRotation="90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13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2" fillId="4" borderId="10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5250655-1E0C-467B-AEB5-EA3070C00628}"/>
  </tableStyles>
  <colors>
    <mruColors>
      <color rgb="FFFF33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</xdr:row>
      <xdr:rowOff>28575</xdr:rowOff>
    </xdr:from>
    <xdr:to>
      <xdr:col>5</xdr:col>
      <xdr:colOff>123825</xdr:colOff>
      <xdr:row>5</xdr:row>
      <xdr:rowOff>142875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37DF7E9-A24D-164A-4FBB-F2D301FA9F79}"/>
            </a:ext>
          </a:extLst>
        </xdr:cNvPr>
        <xdr:cNvSpPr/>
      </xdr:nvSpPr>
      <xdr:spPr>
        <a:xfrm>
          <a:off x="838200" y="219075"/>
          <a:ext cx="6791325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3600">
              <a:solidFill>
                <a:srgbClr val="FF0000"/>
              </a:solidFill>
            </a:rPr>
            <a:t>A</a:t>
          </a:r>
          <a:r>
            <a:rPr lang="en-US" sz="3200"/>
            <a:t> </a:t>
          </a:r>
          <a:r>
            <a:rPr lang="en-US" sz="3200">
              <a:solidFill>
                <a:schemeClr val="tx1"/>
              </a:solidFill>
            </a:rPr>
            <a:t>-</a:t>
          </a:r>
          <a:r>
            <a:rPr lang="en-US" sz="3200"/>
            <a:t> </a:t>
          </a:r>
          <a:r>
            <a:rPr lang="en-US" sz="3200">
              <a:solidFill>
                <a:srgbClr val="FFFF00"/>
              </a:solidFill>
            </a:rPr>
            <a:t>N</a:t>
          </a:r>
          <a:r>
            <a:rPr lang="en-US" sz="3200"/>
            <a:t> </a:t>
          </a:r>
          <a:r>
            <a:rPr lang="en-US" sz="3200">
              <a:solidFill>
                <a:schemeClr val="tx1"/>
              </a:solidFill>
            </a:rPr>
            <a:t>-</a:t>
          </a:r>
          <a:r>
            <a:rPr lang="en-US" sz="3200">
              <a:solidFill>
                <a:schemeClr val="accent6">
                  <a:lumMod val="75000"/>
                </a:schemeClr>
              </a:solidFill>
            </a:rPr>
            <a:t> </a:t>
          </a:r>
          <a:r>
            <a:rPr lang="en-US" sz="3200">
              <a:solidFill>
                <a:schemeClr val="accent3">
                  <a:lumMod val="60000"/>
                  <a:lumOff val="40000"/>
                </a:schemeClr>
              </a:solidFill>
            </a:rPr>
            <a:t>NN</a:t>
          </a:r>
          <a:r>
            <a:rPr lang="en-US" sz="3200">
              <a:solidFill>
                <a:schemeClr val="accent6">
                  <a:lumMod val="75000"/>
                </a:schemeClr>
              </a:solidFill>
            </a:rPr>
            <a:t> </a:t>
          </a:r>
          <a:r>
            <a:rPr lang="en-US" sz="3200">
              <a:solidFill>
                <a:schemeClr val="tx1"/>
              </a:solidFill>
            </a:rPr>
            <a:t>-</a:t>
          </a:r>
          <a:r>
            <a:rPr lang="en-US" sz="3200"/>
            <a:t> </a:t>
          </a:r>
          <a:r>
            <a:rPr lang="en-US" sz="3200">
              <a:solidFill>
                <a:schemeClr val="tx2">
                  <a:lumMod val="50000"/>
                  <a:lumOff val="50000"/>
                </a:schemeClr>
              </a:solidFill>
            </a:rPr>
            <a:t>NNNN</a:t>
          </a:r>
          <a:r>
            <a:rPr lang="en-US" sz="3200"/>
            <a:t> </a:t>
          </a:r>
          <a:r>
            <a:rPr lang="en-US" sz="3200">
              <a:solidFill>
                <a:schemeClr val="tx1"/>
              </a:solidFill>
            </a:rPr>
            <a:t>-</a:t>
          </a:r>
          <a:r>
            <a:rPr lang="en-US" sz="3200"/>
            <a:t> </a:t>
          </a:r>
          <a:r>
            <a:rPr lang="en-US" sz="3200">
              <a:solidFill>
                <a:schemeClr val="accent2">
                  <a:lumMod val="50000"/>
                </a:schemeClr>
              </a:solidFill>
            </a:rPr>
            <a:t>NNN</a:t>
          </a:r>
          <a:r>
            <a:rPr lang="en-US" sz="3200"/>
            <a:t> </a:t>
          </a:r>
          <a:r>
            <a:rPr lang="en-US" sz="3200">
              <a:solidFill>
                <a:schemeClr val="tx1"/>
              </a:solidFill>
            </a:rPr>
            <a:t>- </a:t>
          </a:r>
          <a:r>
            <a:rPr lang="en-US" sz="3200">
              <a:solidFill>
                <a:schemeClr val="accent5">
                  <a:lumMod val="60000"/>
                  <a:lumOff val="40000"/>
                </a:schemeClr>
              </a:solidFill>
            </a:rPr>
            <a:t>NNN</a:t>
          </a:r>
          <a:r>
            <a:rPr lang="en-US" sz="3200">
              <a:solidFill>
                <a:schemeClr val="tx1"/>
              </a:solidFill>
            </a:rPr>
            <a:t> - </a:t>
          </a:r>
          <a:r>
            <a:rPr lang="en-US" sz="3200">
              <a:solidFill>
                <a:schemeClr val="accent2">
                  <a:lumMod val="60000"/>
                  <a:lumOff val="40000"/>
                </a:schemeClr>
              </a:solidFill>
            </a:rPr>
            <a:t>NNN</a:t>
          </a:r>
        </a:p>
      </xdr:txBody>
    </xdr:sp>
    <xdr:clientData/>
  </xdr:twoCellAnchor>
  <xdr:twoCellAnchor>
    <xdr:from>
      <xdr:col>0</xdr:col>
      <xdr:colOff>523875</xdr:colOff>
      <xdr:row>4</xdr:row>
      <xdr:rowOff>57150</xdr:rowOff>
    </xdr:from>
    <xdr:to>
      <xdr:col>0</xdr:col>
      <xdr:colOff>933450</xdr:colOff>
      <xdr:row>9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5B77C19-455F-BC66-FF17-930A6308CC7E}"/>
            </a:ext>
          </a:extLst>
        </xdr:cNvPr>
        <xdr:cNvCxnSpPr/>
      </xdr:nvCxnSpPr>
      <xdr:spPr>
        <a:xfrm flipH="1">
          <a:off x="523875" y="819150"/>
          <a:ext cx="409575" cy="914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1447800</xdr:colOff>
      <xdr:row>5</xdr:row>
      <xdr:rowOff>142875</xdr:rowOff>
    </xdr:from>
    <xdr:to>
      <xdr:col>0</xdr:col>
      <xdr:colOff>1447800</xdr:colOff>
      <xdr:row>8</xdr:row>
      <xdr:rowOff>47625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47D6C2D-0791-A8CB-E66F-31AD121407BC}"/>
            </a:ext>
          </a:extLst>
        </xdr:cNvPr>
        <xdr:cNvCxnSpPr/>
      </xdr:nvCxnSpPr>
      <xdr:spPr>
        <a:xfrm>
          <a:off x="1447800" y="1095375"/>
          <a:ext cx="0" cy="4762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790575</xdr:colOff>
      <xdr:row>5</xdr:row>
      <xdr:rowOff>142875</xdr:rowOff>
    </xdr:from>
    <xdr:to>
      <xdr:col>1</xdr:col>
      <xdr:colOff>800100</xdr:colOff>
      <xdr:row>10</xdr:row>
      <xdr:rowOff>57150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924E8DE6-CF30-8D2F-D4BE-95BD8578127C}"/>
            </a:ext>
          </a:extLst>
        </xdr:cNvPr>
        <xdr:cNvCxnSpPr/>
      </xdr:nvCxnSpPr>
      <xdr:spPr>
        <a:xfrm flipH="1">
          <a:off x="2362200" y="1095375"/>
          <a:ext cx="9525" cy="8667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1028700</xdr:colOff>
      <xdr:row>5</xdr:row>
      <xdr:rowOff>28575</xdr:rowOff>
    </xdr:from>
    <xdr:to>
      <xdr:col>2</xdr:col>
      <xdr:colOff>1038225</xdr:colOff>
      <xdr:row>9</xdr:row>
      <xdr:rowOff>95250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73A10E5E-DF7A-ABE3-96FD-7F78B6E938B4}"/>
            </a:ext>
          </a:extLst>
        </xdr:cNvPr>
        <xdr:cNvCxnSpPr/>
      </xdr:nvCxnSpPr>
      <xdr:spPr>
        <a:xfrm flipH="1">
          <a:off x="3476625" y="981075"/>
          <a:ext cx="9525" cy="8286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2171700</xdr:colOff>
      <xdr:row>5</xdr:row>
      <xdr:rowOff>0</xdr:rowOff>
    </xdr:from>
    <xdr:to>
      <xdr:col>2</xdr:col>
      <xdr:colOff>2171700</xdr:colOff>
      <xdr:row>9</xdr:row>
      <xdr:rowOff>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C43925A9-DC7D-10BF-FD59-1E537987E5BA}"/>
            </a:ext>
          </a:extLst>
        </xdr:cNvPr>
        <xdr:cNvCxnSpPr/>
      </xdr:nvCxnSpPr>
      <xdr:spPr>
        <a:xfrm>
          <a:off x="4619625" y="952500"/>
          <a:ext cx="0" cy="762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4</xdr:row>
      <xdr:rowOff>114300</xdr:rowOff>
    </xdr:from>
    <xdr:to>
      <xdr:col>4</xdr:col>
      <xdr:colOff>238125</xdr:colOff>
      <xdr:row>8</xdr:row>
      <xdr:rowOff>180975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59B5D73E-E08C-18E7-A53E-C45EF08B4A9C}"/>
            </a:ext>
          </a:extLst>
        </xdr:cNvPr>
        <xdr:cNvCxnSpPr/>
      </xdr:nvCxnSpPr>
      <xdr:spPr>
        <a:xfrm>
          <a:off x="5629275" y="876300"/>
          <a:ext cx="9525" cy="8286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1352550</xdr:colOff>
      <xdr:row>4</xdr:row>
      <xdr:rowOff>114300</xdr:rowOff>
    </xdr:from>
    <xdr:to>
      <xdr:col>4</xdr:col>
      <xdr:colOff>1828800</xdr:colOff>
      <xdr:row>8</xdr:row>
      <xdr:rowOff>9525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B41E2680-7B80-1F83-9C2B-ED7CA849F715}"/>
            </a:ext>
          </a:extLst>
        </xdr:cNvPr>
        <xdr:cNvCxnSpPr/>
      </xdr:nvCxnSpPr>
      <xdr:spPr>
        <a:xfrm>
          <a:off x="6753225" y="876300"/>
          <a:ext cx="476250" cy="6572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9</xdr:row>
      <xdr:rowOff>47625</xdr:rowOff>
    </xdr:from>
    <xdr:to>
      <xdr:col>0</xdr:col>
      <xdr:colOff>657225</xdr:colOff>
      <xdr:row>12</xdr:row>
      <xdr:rowOff>114300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3D7FAE8A-0B74-C4B0-55AC-D2322D2F3D27}"/>
            </a:ext>
          </a:extLst>
        </xdr:cNvPr>
        <xdr:cNvSpPr/>
      </xdr:nvSpPr>
      <xdr:spPr>
        <a:xfrm>
          <a:off x="76200" y="1762125"/>
          <a:ext cx="581025" cy="638175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/>
            <a:t>1</a:t>
          </a:r>
        </a:p>
      </xdr:txBody>
    </xdr:sp>
    <xdr:clientData/>
  </xdr:twoCellAnchor>
  <xdr:twoCellAnchor>
    <xdr:from>
      <xdr:col>0</xdr:col>
      <xdr:colOff>1190626</xdr:colOff>
      <xdr:row>8</xdr:row>
      <xdr:rowOff>66675</xdr:rowOff>
    </xdr:from>
    <xdr:to>
      <xdr:col>1</xdr:col>
      <xdr:colOff>123825</xdr:colOff>
      <xdr:row>11</xdr:row>
      <xdr:rowOff>9525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396FE921-E958-BAC9-EC4E-485E79F6CC81}"/>
            </a:ext>
          </a:extLst>
        </xdr:cNvPr>
        <xdr:cNvSpPr/>
      </xdr:nvSpPr>
      <xdr:spPr>
        <a:xfrm>
          <a:off x="1190626" y="1590675"/>
          <a:ext cx="504824" cy="51435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>
              <a:solidFill>
                <a:schemeClr val="tx1"/>
              </a:solidFill>
            </a:rPr>
            <a:t>2</a:t>
          </a:r>
          <a:endParaRPr lang="en-US" sz="2000"/>
        </a:p>
      </xdr:txBody>
    </xdr:sp>
    <xdr:clientData/>
  </xdr:twoCellAnchor>
  <xdr:twoCellAnchor>
    <xdr:from>
      <xdr:col>1</xdr:col>
      <xdr:colOff>514351</xdr:colOff>
      <xdr:row>10</xdr:row>
      <xdr:rowOff>123825</xdr:rowOff>
    </xdr:from>
    <xdr:to>
      <xdr:col>2</xdr:col>
      <xdr:colOff>190501</xdr:colOff>
      <xdr:row>13</xdr:row>
      <xdr:rowOff>133350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97F851AB-8F8F-F84A-2D49-0280C84DEF72}"/>
            </a:ext>
          </a:extLst>
        </xdr:cNvPr>
        <xdr:cNvSpPr/>
      </xdr:nvSpPr>
      <xdr:spPr>
        <a:xfrm>
          <a:off x="2085976" y="2028825"/>
          <a:ext cx="552450" cy="581025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800"/>
            <a:t>3</a:t>
          </a:r>
        </a:p>
      </xdr:txBody>
    </xdr:sp>
    <xdr:clientData/>
  </xdr:twoCellAnchor>
  <xdr:twoCellAnchor>
    <xdr:from>
      <xdr:col>2</xdr:col>
      <xdr:colOff>752475</xdr:colOff>
      <xdr:row>9</xdr:row>
      <xdr:rowOff>123825</xdr:rowOff>
    </xdr:from>
    <xdr:to>
      <xdr:col>2</xdr:col>
      <xdr:colOff>1362075</xdr:colOff>
      <xdr:row>12</xdr:row>
      <xdr:rowOff>133350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DE8A3B9A-6A20-B487-7D5E-223F7EB44F4B}"/>
            </a:ext>
            <a:ext uri="{147F2762-F138-4A5C-976F-8EAC2B608ADB}">
              <a16:predDERef xmlns:a16="http://schemas.microsoft.com/office/drawing/2014/main" pred="{97F851AB-8F8F-F84A-2D49-0280C84DEF72}"/>
            </a:ext>
          </a:extLst>
        </xdr:cNvPr>
        <xdr:cNvSpPr/>
      </xdr:nvSpPr>
      <xdr:spPr>
        <a:xfrm>
          <a:off x="3200400" y="2171700"/>
          <a:ext cx="609600" cy="581025"/>
        </a:xfrm>
        <a:prstGeom prst="ellipse">
          <a:avLst/>
        </a:prstGeom>
        <a:solidFill>
          <a:schemeClr val="tx2">
            <a:lumMod val="50000"/>
            <a:lumOff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/>
            <a:t>4</a:t>
          </a:r>
        </a:p>
      </xdr:txBody>
    </xdr:sp>
    <xdr:clientData/>
  </xdr:twoCellAnchor>
  <xdr:twoCellAnchor>
    <xdr:from>
      <xdr:col>2</xdr:col>
      <xdr:colOff>1876425</xdr:colOff>
      <xdr:row>9</xdr:row>
      <xdr:rowOff>76200</xdr:rowOff>
    </xdr:from>
    <xdr:to>
      <xdr:col>3</xdr:col>
      <xdr:colOff>257175</xdr:colOff>
      <xdr:row>12</xdr:row>
      <xdr:rowOff>66675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F6484894-51C5-0ED4-DE42-994AE79F1CA4}"/>
            </a:ext>
          </a:extLst>
        </xdr:cNvPr>
        <xdr:cNvSpPr/>
      </xdr:nvSpPr>
      <xdr:spPr>
        <a:xfrm>
          <a:off x="4324350" y="1790700"/>
          <a:ext cx="561975" cy="561975"/>
        </a:xfrm>
        <a:prstGeom prst="ellipse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/>
            <a:t>5</a:t>
          </a:r>
        </a:p>
      </xdr:txBody>
    </xdr:sp>
    <xdr:clientData/>
  </xdr:twoCellAnchor>
  <xdr:twoCellAnchor>
    <xdr:from>
      <xdr:col>3</xdr:col>
      <xdr:colOff>747183</xdr:colOff>
      <xdr:row>9</xdr:row>
      <xdr:rowOff>46567</xdr:rowOff>
    </xdr:from>
    <xdr:to>
      <xdr:col>4</xdr:col>
      <xdr:colOff>536575</xdr:colOff>
      <xdr:row>12</xdr:row>
      <xdr:rowOff>27517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18B003F5-8402-06F1-3BEA-E30F8882F21E}"/>
            </a:ext>
          </a:extLst>
        </xdr:cNvPr>
        <xdr:cNvSpPr/>
      </xdr:nvSpPr>
      <xdr:spPr>
        <a:xfrm>
          <a:off x="5382683" y="2089150"/>
          <a:ext cx="561975" cy="5524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800"/>
            <a:t>6</a:t>
          </a:r>
        </a:p>
      </xdr:txBody>
    </xdr:sp>
    <xdr:clientData/>
  </xdr:twoCellAnchor>
  <xdr:twoCellAnchor>
    <xdr:from>
      <xdr:col>4</xdr:col>
      <xdr:colOff>1556809</xdr:colOff>
      <xdr:row>8</xdr:row>
      <xdr:rowOff>63499</xdr:rowOff>
    </xdr:from>
    <xdr:to>
      <xdr:col>5</xdr:col>
      <xdr:colOff>98425</xdr:colOff>
      <xdr:row>11</xdr:row>
      <xdr:rowOff>92074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905485DD-9A00-A942-C2C1-5F577BDAC849}"/>
            </a:ext>
          </a:extLst>
        </xdr:cNvPr>
        <xdr:cNvSpPr/>
      </xdr:nvSpPr>
      <xdr:spPr>
        <a:xfrm>
          <a:off x="6964892" y="1915582"/>
          <a:ext cx="647700" cy="600075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/>
            <a:t>7</a:t>
          </a:r>
        </a:p>
      </xdr:txBody>
    </xdr:sp>
    <xdr:clientData/>
  </xdr:twoCellAnchor>
  <xdr:twoCellAnchor>
    <xdr:from>
      <xdr:col>12</xdr:col>
      <xdr:colOff>592666</xdr:colOff>
      <xdr:row>5</xdr:row>
      <xdr:rowOff>105833</xdr:rowOff>
    </xdr:from>
    <xdr:to>
      <xdr:col>28</xdr:col>
      <xdr:colOff>232833</xdr:colOff>
      <xdr:row>35</xdr:row>
      <xdr:rowOff>179918</xdr:rowOff>
    </xdr:to>
    <xdr:sp macro="" textlink="">
      <xdr:nvSpPr>
        <xdr:cNvPr id="36" name="Hexagon 35">
          <a:extLst>
            <a:ext uri="{FF2B5EF4-FFF2-40B4-BE49-F238E27FC236}">
              <a16:creationId xmlns:a16="http://schemas.microsoft.com/office/drawing/2014/main" id="{CFEEB8F8-B1FB-4BD2-4709-6640871D19D6}"/>
            </a:ext>
          </a:extLst>
        </xdr:cNvPr>
        <xdr:cNvSpPr/>
      </xdr:nvSpPr>
      <xdr:spPr>
        <a:xfrm>
          <a:off x="15917333" y="1301750"/>
          <a:ext cx="9461500" cy="6529918"/>
        </a:xfrm>
        <a:prstGeom prst="hexagon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31748</xdr:colOff>
      <xdr:row>7</xdr:row>
      <xdr:rowOff>169332</xdr:rowOff>
    </xdr:from>
    <xdr:to>
      <xdr:col>24</xdr:col>
      <xdr:colOff>518583</xdr:colOff>
      <xdr:row>15</xdr:row>
      <xdr:rowOff>42333</xdr:rowOff>
    </xdr:to>
    <xdr:sp macro="" textlink="">
      <xdr:nvSpPr>
        <xdr:cNvPr id="38" name="Flowchart: Alternate Process 37">
          <a:extLst>
            <a:ext uri="{FF2B5EF4-FFF2-40B4-BE49-F238E27FC236}">
              <a16:creationId xmlns:a16="http://schemas.microsoft.com/office/drawing/2014/main" id="{5C918EE7-356A-B124-7BC1-43157170207C}"/>
            </a:ext>
          </a:extLst>
        </xdr:cNvPr>
        <xdr:cNvSpPr/>
      </xdr:nvSpPr>
      <xdr:spPr>
        <a:xfrm>
          <a:off x="20880915" y="1830915"/>
          <a:ext cx="2328335" cy="1407585"/>
        </a:xfrm>
        <a:prstGeom prst="flowChartAlternateProcess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/>
            <a:t>020  </a:t>
          </a:r>
        </a:p>
        <a:p>
          <a:pPr algn="ctr"/>
          <a:r>
            <a:rPr lang="en-US" sz="2400"/>
            <a:t>Cemetery </a:t>
          </a:r>
        </a:p>
      </xdr:txBody>
    </xdr:sp>
    <xdr:clientData/>
  </xdr:twoCellAnchor>
  <xdr:twoCellAnchor>
    <xdr:from>
      <xdr:col>15</xdr:col>
      <xdr:colOff>529166</xdr:colOff>
      <xdr:row>8</xdr:row>
      <xdr:rowOff>21167</xdr:rowOff>
    </xdr:from>
    <xdr:to>
      <xdr:col>19</xdr:col>
      <xdr:colOff>402168</xdr:colOff>
      <xdr:row>15</xdr:row>
      <xdr:rowOff>84668</xdr:rowOff>
    </xdr:to>
    <xdr:sp macro="" textlink="">
      <xdr:nvSpPr>
        <xdr:cNvPr id="39" name="Flowchart: Alternate Process 38">
          <a:extLst>
            <a:ext uri="{FF2B5EF4-FFF2-40B4-BE49-F238E27FC236}">
              <a16:creationId xmlns:a16="http://schemas.microsoft.com/office/drawing/2014/main" id="{01FCFBA6-2E9A-4CDD-91A2-F005E752CC6D}"/>
            </a:ext>
          </a:extLst>
        </xdr:cNvPr>
        <xdr:cNvSpPr/>
      </xdr:nvSpPr>
      <xdr:spPr>
        <a:xfrm>
          <a:off x="17695333" y="1873250"/>
          <a:ext cx="2328335" cy="1407585"/>
        </a:xfrm>
        <a:prstGeom prst="flowChartAlternateProcess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000  Administration </a:t>
          </a:r>
        </a:p>
      </xdr:txBody>
    </xdr:sp>
    <xdr:clientData/>
  </xdr:twoCellAnchor>
  <xdr:twoCellAnchor>
    <xdr:from>
      <xdr:col>15</xdr:col>
      <xdr:colOff>603248</xdr:colOff>
      <xdr:row>17</xdr:row>
      <xdr:rowOff>31748</xdr:rowOff>
    </xdr:from>
    <xdr:to>
      <xdr:col>19</xdr:col>
      <xdr:colOff>476250</xdr:colOff>
      <xdr:row>24</xdr:row>
      <xdr:rowOff>84667</xdr:rowOff>
    </xdr:to>
    <xdr:sp macro="" textlink="">
      <xdr:nvSpPr>
        <xdr:cNvPr id="40" name="Flowchart: Alternate Process 39">
          <a:extLst>
            <a:ext uri="{FF2B5EF4-FFF2-40B4-BE49-F238E27FC236}">
              <a16:creationId xmlns:a16="http://schemas.microsoft.com/office/drawing/2014/main" id="{8DEBF6C1-D7F4-4EAD-AA1C-4E9FB9E76839}"/>
            </a:ext>
          </a:extLst>
        </xdr:cNvPr>
        <xdr:cNvSpPr/>
      </xdr:nvSpPr>
      <xdr:spPr>
        <a:xfrm>
          <a:off x="17769415" y="3767665"/>
          <a:ext cx="2328335" cy="1407585"/>
        </a:xfrm>
        <a:prstGeom prst="flowChartAlternateProcess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/>
            <a:t>060 </a:t>
          </a:r>
        </a:p>
        <a:p>
          <a:pPr algn="l"/>
          <a:r>
            <a:rPr lang="en-US" sz="2400"/>
            <a:t>Catholic School </a:t>
          </a:r>
        </a:p>
      </xdr:txBody>
    </xdr:sp>
    <xdr:clientData/>
  </xdr:twoCellAnchor>
  <xdr:twoCellAnchor>
    <xdr:from>
      <xdr:col>21</xdr:col>
      <xdr:colOff>95249</xdr:colOff>
      <xdr:row>17</xdr:row>
      <xdr:rowOff>10582</xdr:rowOff>
    </xdr:from>
    <xdr:to>
      <xdr:col>24</xdr:col>
      <xdr:colOff>582084</xdr:colOff>
      <xdr:row>24</xdr:row>
      <xdr:rowOff>63501</xdr:rowOff>
    </xdr:to>
    <xdr:sp macro="" textlink="">
      <xdr:nvSpPr>
        <xdr:cNvPr id="42" name="Flowchart: Alternate Process 41">
          <a:extLst>
            <a:ext uri="{FF2B5EF4-FFF2-40B4-BE49-F238E27FC236}">
              <a16:creationId xmlns:a16="http://schemas.microsoft.com/office/drawing/2014/main" id="{874B2D3F-72B5-4300-A5D4-86A3CBA5260C}"/>
            </a:ext>
          </a:extLst>
        </xdr:cNvPr>
        <xdr:cNvSpPr/>
      </xdr:nvSpPr>
      <xdr:spPr>
        <a:xfrm>
          <a:off x="20944416" y="3746499"/>
          <a:ext cx="2328335" cy="1407585"/>
        </a:xfrm>
        <a:prstGeom prst="flowChartAlternateProcess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/>
            <a:t>100  Endowment</a:t>
          </a:r>
          <a:r>
            <a:rPr lang="en-US" sz="2400" baseline="0"/>
            <a:t> </a:t>
          </a:r>
          <a:endParaRPr lang="en-US" sz="2400"/>
        </a:p>
      </xdr:txBody>
    </xdr:sp>
    <xdr:clientData/>
  </xdr:twoCellAnchor>
  <xdr:twoCellAnchor>
    <xdr:from>
      <xdr:col>16</xdr:col>
      <xdr:colOff>116416</xdr:colOff>
      <xdr:row>26</xdr:row>
      <xdr:rowOff>74082</xdr:rowOff>
    </xdr:from>
    <xdr:to>
      <xdr:col>19</xdr:col>
      <xdr:colOff>603251</xdr:colOff>
      <xdr:row>32</xdr:row>
      <xdr:rowOff>116417</xdr:rowOff>
    </xdr:to>
    <xdr:sp macro="" textlink="">
      <xdr:nvSpPr>
        <xdr:cNvPr id="43" name="Flowchart: Alternate Process 42">
          <a:extLst>
            <a:ext uri="{FF2B5EF4-FFF2-40B4-BE49-F238E27FC236}">
              <a16:creationId xmlns:a16="http://schemas.microsoft.com/office/drawing/2014/main" id="{336BA7EF-6896-4EB9-B53F-B924E55A0995}"/>
            </a:ext>
          </a:extLst>
        </xdr:cNvPr>
        <xdr:cNvSpPr/>
      </xdr:nvSpPr>
      <xdr:spPr>
        <a:xfrm>
          <a:off x="17896416" y="5778499"/>
          <a:ext cx="2328335" cy="1407585"/>
        </a:xfrm>
        <a:prstGeom prst="flowChartAlternateProcess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/>
            <a:t>030 </a:t>
          </a:r>
        </a:p>
        <a:p>
          <a:pPr algn="ctr"/>
          <a:r>
            <a:rPr lang="en-US" sz="2400"/>
            <a:t> Catholic Education</a:t>
          </a:r>
        </a:p>
      </xdr:txBody>
    </xdr:sp>
    <xdr:clientData/>
  </xdr:twoCellAnchor>
  <xdr:twoCellAnchor>
    <xdr:from>
      <xdr:col>21</xdr:col>
      <xdr:colOff>148166</xdr:colOff>
      <xdr:row>26</xdr:row>
      <xdr:rowOff>84665</xdr:rowOff>
    </xdr:from>
    <xdr:to>
      <xdr:col>25</xdr:col>
      <xdr:colOff>21168</xdr:colOff>
      <xdr:row>32</xdr:row>
      <xdr:rowOff>127000</xdr:rowOff>
    </xdr:to>
    <xdr:sp macro="" textlink="">
      <xdr:nvSpPr>
        <xdr:cNvPr id="44" name="Flowchart: Alternate Process 43">
          <a:extLst>
            <a:ext uri="{FF2B5EF4-FFF2-40B4-BE49-F238E27FC236}">
              <a16:creationId xmlns:a16="http://schemas.microsoft.com/office/drawing/2014/main" id="{2CFED502-E07D-45CA-B835-8B99D534EAB2}"/>
            </a:ext>
          </a:extLst>
        </xdr:cNvPr>
        <xdr:cNvSpPr/>
      </xdr:nvSpPr>
      <xdr:spPr>
        <a:xfrm>
          <a:off x="20997333" y="5789082"/>
          <a:ext cx="2328335" cy="1407585"/>
        </a:xfrm>
        <a:prstGeom prst="flowChartAlternateProcess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/>
            <a:t>050 </a:t>
          </a:r>
        </a:p>
        <a:p>
          <a:pPr algn="ctr"/>
          <a:r>
            <a:rPr lang="en-US" sz="2400"/>
            <a:t> Youth Ministry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My%20Drive/Desktop%20-%20Backup/Parish%20Charts%20of%20Accounts/Dimension%20CodesCOArevisions_2-19-2020_njl.xlsx" TargetMode="External"/><Relationship Id="rId2" Type="http://schemas.openxmlformats.org/officeDocument/2006/relationships/externalLinkPath" Target="https://diolc-my.sharepoint.com/personal/vpatel_diolc_org/Documents/Desktop/Parish%20Charts%20of%20Accounts/Dimension%20CodesCOArevisions_2-19-2020_njl.xlsx" TargetMode="External"/><Relationship Id="rId1" Type="http://schemas.openxmlformats.org/officeDocument/2006/relationships/externalLinkPath" Target="/My%20Drive/Desktop%20-%20Backup/Parish%20Charts%20of%20Accounts/Dimension%20CodesCOArevisions_2-19-2020_n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A References"/>
      <sheetName val="Revision log"/>
      <sheetName val="TrustPoint quarterly % Realized"/>
      <sheetName val="Cemetery Reconcilation "/>
      <sheetName val="Endowment Reconciliation"/>
      <sheetName val="PSA Structure"/>
      <sheetName val="Disbursements"/>
    </sheetNames>
    <sheetDataSet>
      <sheetData sheetId="0"/>
      <sheetData sheetId="1"/>
      <sheetData sheetId="2"/>
      <sheetData sheetId="3"/>
      <sheetData sheetId="4"/>
      <sheetData sheetId="5">
        <row r="49">
          <cell r="C49">
            <v>1110</v>
          </cell>
        </row>
        <row r="50">
          <cell r="C50">
            <v>1120</v>
          </cell>
        </row>
        <row r="51">
          <cell r="C51" t="str">
            <v>1130</v>
          </cell>
        </row>
        <row r="52">
          <cell r="C52">
            <v>1140</v>
          </cell>
        </row>
        <row r="53">
          <cell r="C53" t="str">
            <v>1150</v>
          </cell>
        </row>
        <row r="54">
          <cell r="C54" t="str">
            <v>1160</v>
          </cell>
        </row>
        <row r="55">
          <cell r="C55" t="str">
            <v>1170</v>
          </cell>
        </row>
        <row r="56">
          <cell r="C56" t="str">
            <v>1180</v>
          </cell>
        </row>
        <row r="57">
          <cell r="C57">
            <v>1210</v>
          </cell>
        </row>
        <row r="58">
          <cell r="C58">
            <v>1220</v>
          </cell>
        </row>
        <row r="59">
          <cell r="C59" t="str">
            <v>1230</v>
          </cell>
        </row>
        <row r="60">
          <cell r="C60" t="str">
            <v>1240</v>
          </cell>
        </row>
        <row r="61">
          <cell r="C61" t="str">
            <v>1310</v>
          </cell>
        </row>
        <row r="62">
          <cell r="C62" t="str">
            <v>1320</v>
          </cell>
        </row>
        <row r="63">
          <cell r="C63" t="str">
            <v>1330</v>
          </cell>
        </row>
        <row r="64">
          <cell r="C64" t="str">
            <v>1410</v>
          </cell>
        </row>
        <row r="65">
          <cell r="C65" t="str">
            <v>1510</v>
          </cell>
        </row>
        <row r="66">
          <cell r="C66" t="str">
            <v>1520</v>
          </cell>
        </row>
        <row r="67">
          <cell r="C67" t="str">
            <v>1521</v>
          </cell>
        </row>
        <row r="68">
          <cell r="C68" t="str">
            <v>1710</v>
          </cell>
        </row>
        <row r="69">
          <cell r="C69" t="str">
            <v>1720</v>
          </cell>
        </row>
        <row r="70">
          <cell r="C70" t="str">
            <v>1730</v>
          </cell>
        </row>
        <row r="71">
          <cell r="C71" t="str">
            <v>1740</v>
          </cell>
        </row>
        <row r="72">
          <cell r="C72" t="str">
            <v>1750</v>
          </cell>
        </row>
        <row r="73">
          <cell r="C73" t="str">
            <v>1760</v>
          </cell>
        </row>
        <row r="74">
          <cell r="C74" t="str">
            <v>1810</v>
          </cell>
        </row>
        <row r="75">
          <cell r="C75" t="str">
            <v>1910</v>
          </cell>
        </row>
        <row r="76">
          <cell r="C76" t="str">
            <v>2110</v>
          </cell>
        </row>
        <row r="77">
          <cell r="C77" t="str">
            <v>2120</v>
          </cell>
        </row>
        <row r="78">
          <cell r="C78" t="str">
            <v>2130</v>
          </cell>
        </row>
        <row r="79">
          <cell r="C79" t="str">
            <v>2140</v>
          </cell>
        </row>
        <row r="80">
          <cell r="C80" t="str">
            <v>2150</v>
          </cell>
        </row>
        <row r="81">
          <cell r="C81" t="str">
            <v>2205</v>
          </cell>
        </row>
        <row r="82">
          <cell r="C82" t="str">
            <v>2210</v>
          </cell>
        </row>
        <row r="83">
          <cell r="C83" t="str">
            <v>2215</v>
          </cell>
        </row>
        <row r="84">
          <cell r="C84" t="str">
            <v>2220</v>
          </cell>
        </row>
        <row r="85">
          <cell r="C85" t="str">
            <v>2225</v>
          </cell>
        </row>
        <row r="86">
          <cell r="C86" t="str">
            <v>2230</v>
          </cell>
        </row>
        <row r="87">
          <cell r="C87" t="str">
            <v>2235</v>
          </cell>
        </row>
        <row r="88">
          <cell r="C88" t="str">
            <v>2240</v>
          </cell>
        </row>
        <row r="89">
          <cell r="C89" t="str">
            <v>2245</v>
          </cell>
        </row>
        <row r="90">
          <cell r="C90" t="str">
            <v>2250</v>
          </cell>
        </row>
        <row r="91">
          <cell r="C91" t="str">
            <v>2255</v>
          </cell>
        </row>
        <row r="92">
          <cell r="C92" t="str">
            <v>2260</v>
          </cell>
        </row>
        <row r="93">
          <cell r="C93" t="str">
            <v>2265</v>
          </cell>
        </row>
        <row r="94">
          <cell r="C94" t="str">
            <v>2270</v>
          </cell>
        </row>
        <row r="95">
          <cell r="C95" t="str">
            <v>2280</v>
          </cell>
        </row>
        <row r="96">
          <cell r="C96" t="str">
            <v>2290</v>
          </cell>
        </row>
        <row r="97">
          <cell r="C97" t="str">
            <v>2410</v>
          </cell>
        </row>
        <row r="98">
          <cell r="C98" t="str">
            <v>2510</v>
          </cell>
        </row>
        <row r="99">
          <cell r="C99" t="str">
            <v>2520</v>
          </cell>
        </row>
        <row r="100">
          <cell r="C100" t="str">
            <v>3010</v>
          </cell>
        </row>
        <row r="101">
          <cell r="C101" t="str">
            <v>3020</v>
          </cell>
        </row>
        <row r="102">
          <cell r="C102" t="str">
            <v>3030</v>
          </cell>
        </row>
        <row r="103">
          <cell r="C103" t="str">
            <v>3040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B4789-2193-4BE8-9D34-7508D7C3E249}">
  <sheetPr>
    <tabColor rgb="FF7030A0"/>
    <pageSetUpPr fitToPage="1"/>
  </sheetPr>
  <dimension ref="A3:AC84"/>
  <sheetViews>
    <sheetView tabSelected="1" zoomScale="90" zoomScaleNormal="90" workbookViewId="0">
      <selection activeCell="X40" sqref="X40"/>
    </sheetView>
  </sheetViews>
  <sheetFormatPr defaultRowHeight="15" x14ac:dyDescent="0.25"/>
  <cols>
    <col min="1" max="1" width="23.5703125" bestFit="1" customWidth="1"/>
    <col min="2" max="2" width="13.140625" bestFit="1" customWidth="1"/>
    <col min="3" max="3" width="32.7109375" bestFit="1" customWidth="1"/>
    <col min="4" max="4" width="11.5703125" bestFit="1" customWidth="1"/>
    <col min="5" max="5" width="31.5703125" bestFit="1" customWidth="1"/>
    <col min="10" max="10" width="35.85546875" bestFit="1" customWidth="1"/>
    <col min="12" max="12" width="35.28515625" bestFit="1" customWidth="1"/>
    <col min="19" max="19" width="12.7109375" bestFit="1" customWidth="1"/>
  </cols>
  <sheetData>
    <row r="3" spans="1:25" ht="15.75" thickBot="1" x14ac:dyDescent="0.3"/>
    <row r="4" spans="1:25" ht="29.25" thickBot="1" x14ac:dyDescent="0.5">
      <c r="G4" s="70">
        <v>4</v>
      </c>
      <c r="H4" s="71"/>
      <c r="I4" s="71"/>
      <c r="J4" s="71"/>
      <c r="K4" s="71"/>
      <c r="L4" s="72"/>
      <c r="Q4" s="76">
        <v>5</v>
      </c>
      <c r="R4" s="77"/>
      <c r="S4" s="77"/>
      <c r="T4" s="77"/>
      <c r="U4" s="77"/>
      <c r="V4" s="77"/>
      <c r="W4" s="77"/>
      <c r="X4" s="77"/>
      <c r="Y4" s="78"/>
    </row>
    <row r="5" spans="1:25" ht="19.5" thickBot="1" x14ac:dyDescent="0.35">
      <c r="G5" s="73" t="s">
        <v>0</v>
      </c>
      <c r="H5" s="74"/>
      <c r="I5" s="74"/>
      <c r="J5" s="74"/>
      <c r="K5" s="74"/>
      <c r="L5" s="75"/>
      <c r="Q5" s="79" t="s">
        <v>1</v>
      </c>
      <c r="R5" s="80"/>
      <c r="S5" s="80"/>
      <c r="T5" s="80"/>
      <c r="U5" s="80"/>
      <c r="V5" s="80"/>
      <c r="W5" s="80"/>
      <c r="X5" s="80"/>
      <c r="Y5" s="81"/>
    </row>
    <row r="6" spans="1:25" ht="21.75" thickBot="1" x14ac:dyDescent="0.4">
      <c r="G6" s="58" t="s">
        <v>2</v>
      </c>
      <c r="H6" s="59"/>
      <c r="I6" s="28" t="s">
        <v>3</v>
      </c>
      <c r="J6" s="29" t="s">
        <v>4</v>
      </c>
      <c r="K6" s="29" t="s">
        <v>3</v>
      </c>
      <c r="L6" s="26" t="s">
        <v>5</v>
      </c>
    </row>
    <row r="7" spans="1:25" x14ac:dyDescent="0.25">
      <c r="G7" s="60"/>
      <c r="H7" s="61"/>
      <c r="I7" s="13">
        <f>'[1]PSA Structure'!C49</f>
        <v>1110</v>
      </c>
      <c r="J7" s="15" t="s">
        <v>6</v>
      </c>
      <c r="K7" s="15" t="str">
        <f>'[1]PSA Structure'!C76</f>
        <v>2110</v>
      </c>
      <c r="L7" s="7" t="s">
        <v>7</v>
      </c>
      <c r="M7" s="4"/>
      <c r="N7" s="4"/>
    </row>
    <row r="8" spans="1:25" x14ac:dyDescent="0.25">
      <c r="G8" s="60"/>
      <c r="H8" s="61"/>
      <c r="I8" s="13">
        <f>'[1]PSA Structure'!C50</f>
        <v>1120</v>
      </c>
      <c r="J8" s="15" t="s">
        <v>8</v>
      </c>
      <c r="K8" s="15" t="str">
        <f>'[1]PSA Structure'!C77</f>
        <v>2120</v>
      </c>
      <c r="L8" s="7" t="s">
        <v>9</v>
      </c>
      <c r="M8" s="4"/>
      <c r="N8" s="4"/>
    </row>
    <row r="9" spans="1:25" x14ac:dyDescent="0.25">
      <c r="G9" s="60"/>
      <c r="H9" s="61"/>
      <c r="I9" s="13" t="str">
        <f>'[1]PSA Structure'!C51</f>
        <v>1130</v>
      </c>
      <c r="J9" s="15" t="s">
        <v>10</v>
      </c>
      <c r="K9" s="15" t="str">
        <f>'[1]PSA Structure'!C78</f>
        <v>2130</v>
      </c>
      <c r="L9" s="7" t="s">
        <v>11</v>
      </c>
      <c r="M9" s="4"/>
      <c r="N9" s="4"/>
    </row>
    <row r="10" spans="1:25" x14ac:dyDescent="0.25">
      <c r="G10" s="60"/>
      <c r="H10" s="61"/>
      <c r="I10" s="13">
        <f>'[1]PSA Structure'!C52</f>
        <v>1140</v>
      </c>
      <c r="J10" s="15" t="s">
        <v>12</v>
      </c>
      <c r="K10" s="15" t="str">
        <f>'[1]PSA Structure'!C79</f>
        <v>2140</v>
      </c>
      <c r="L10" s="7" t="s">
        <v>13</v>
      </c>
      <c r="M10" s="4"/>
      <c r="N10" s="4"/>
    </row>
    <row r="11" spans="1:25" x14ac:dyDescent="0.25">
      <c r="G11" s="60"/>
      <c r="H11" s="61"/>
      <c r="I11" s="13" t="str">
        <f>'[1]PSA Structure'!C53</f>
        <v>1150</v>
      </c>
      <c r="J11" s="15" t="s">
        <v>14</v>
      </c>
      <c r="K11" s="15" t="str">
        <f>'[1]PSA Structure'!C80</f>
        <v>2150</v>
      </c>
      <c r="L11" s="7" t="s">
        <v>15</v>
      </c>
      <c r="M11" s="4"/>
      <c r="N11" s="4"/>
    </row>
    <row r="12" spans="1:25" x14ac:dyDescent="0.25">
      <c r="G12" s="60"/>
      <c r="H12" s="61"/>
      <c r="I12" s="13" t="str">
        <f>'[1]PSA Structure'!C54</f>
        <v>1160</v>
      </c>
      <c r="J12" s="15" t="s">
        <v>16</v>
      </c>
      <c r="K12" s="15" t="str">
        <f>'[1]PSA Structure'!C81</f>
        <v>2205</v>
      </c>
      <c r="L12" s="7" t="s">
        <v>17</v>
      </c>
      <c r="M12" s="4"/>
      <c r="N12" s="4"/>
    </row>
    <row r="13" spans="1:25" x14ac:dyDescent="0.25">
      <c r="G13" s="60"/>
      <c r="H13" s="61"/>
      <c r="I13" s="13" t="str">
        <f>'[1]PSA Structure'!C55</f>
        <v>1170</v>
      </c>
      <c r="J13" s="15" t="s">
        <v>18</v>
      </c>
      <c r="K13" s="15" t="str">
        <f>'[1]PSA Structure'!C82</f>
        <v>2210</v>
      </c>
      <c r="L13" s="7" t="s">
        <v>19</v>
      </c>
      <c r="M13" s="4"/>
      <c r="N13" s="4"/>
    </row>
    <row r="14" spans="1:25" x14ac:dyDescent="0.25">
      <c r="G14" s="60"/>
      <c r="H14" s="61"/>
      <c r="I14" s="13" t="str">
        <f>'[1]PSA Structure'!C56</f>
        <v>1180</v>
      </c>
      <c r="J14" s="15" t="s">
        <v>20</v>
      </c>
      <c r="K14" s="15" t="str">
        <f>'[1]PSA Structure'!C83</f>
        <v>2215</v>
      </c>
      <c r="L14" s="7" t="s">
        <v>21</v>
      </c>
      <c r="M14" s="4"/>
      <c r="N14" s="4"/>
    </row>
    <row r="15" spans="1:25" ht="15.75" thickBot="1" x14ac:dyDescent="0.3">
      <c r="G15" s="60"/>
      <c r="H15" s="61"/>
      <c r="I15" s="13">
        <f>'[1]PSA Structure'!C57</f>
        <v>1210</v>
      </c>
      <c r="J15" s="15" t="s">
        <v>22</v>
      </c>
      <c r="K15" s="15" t="str">
        <f>'[1]PSA Structure'!C84</f>
        <v>2220</v>
      </c>
      <c r="L15" s="7" t="s">
        <v>23</v>
      </c>
      <c r="M15" s="4"/>
      <c r="N15" s="4"/>
    </row>
    <row r="16" spans="1:25" ht="27" thickBot="1" x14ac:dyDescent="0.45">
      <c r="A16" s="112">
        <v>1</v>
      </c>
      <c r="B16" s="113"/>
      <c r="C16" s="114"/>
      <c r="G16" s="60"/>
      <c r="H16" s="61"/>
      <c r="I16" s="13">
        <f>'[1]PSA Structure'!C58</f>
        <v>1220</v>
      </c>
      <c r="J16" s="15" t="s">
        <v>24</v>
      </c>
      <c r="K16" s="15" t="str">
        <f>'[1]PSA Structure'!C85</f>
        <v>2225</v>
      </c>
      <c r="L16" s="7" t="s">
        <v>25</v>
      </c>
      <c r="M16" s="4"/>
      <c r="N16" s="4"/>
      <c r="O16" s="25"/>
    </row>
    <row r="17" spans="1:14" ht="15.75" thickBot="1" x14ac:dyDescent="0.3">
      <c r="A17" s="109" t="s">
        <v>26</v>
      </c>
      <c r="B17" s="110"/>
      <c r="C17" s="111"/>
      <c r="G17" s="60"/>
      <c r="H17" s="61"/>
      <c r="I17" s="13" t="str">
        <f>'[1]PSA Structure'!C59</f>
        <v>1230</v>
      </c>
      <c r="J17" s="15" t="s">
        <v>27</v>
      </c>
      <c r="K17" s="15" t="str">
        <f>'[1]PSA Structure'!C86</f>
        <v>2230</v>
      </c>
      <c r="L17" s="7" t="s">
        <v>28</v>
      </c>
      <c r="M17" s="4"/>
      <c r="N17" s="4"/>
    </row>
    <row r="18" spans="1:14" x14ac:dyDescent="0.25">
      <c r="A18" s="106" t="s">
        <v>29</v>
      </c>
      <c r="B18" s="17"/>
      <c r="C18" s="17"/>
      <c r="G18" s="60"/>
      <c r="H18" s="61"/>
      <c r="I18" s="13" t="str">
        <f>'[1]PSA Structure'!C60</f>
        <v>1240</v>
      </c>
      <c r="J18" s="15" t="s">
        <v>30</v>
      </c>
      <c r="K18" s="15" t="str">
        <f>'[1]PSA Structure'!C87</f>
        <v>2235</v>
      </c>
      <c r="L18" s="7" t="s">
        <v>31</v>
      </c>
      <c r="M18" s="4"/>
      <c r="N18" s="4"/>
    </row>
    <row r="19" spans="1:14" x14ac:dyDescent="0.25">
      <c r="A19" s="107"/>
      <c r="B19" s="18" t="s">
        <v>32</v>
      </c>
      <c r="C19" s="18" t="s">
        <v>33</v>
      </c>
      <c r="G19" s="60"/>
      <c r="H19" s="61"/>
      <c r="I19" s="13" t="str">
        <f>'[1]PSA Structure'!C61</f>
        <v>1310</v>
      </c>
      <c r="J19" s="15" t="s">
        <v>34</v>
      </c>
      <c r="K19" s="15" t="str">
        <f>'[1]PSA Structure'!C88</f>
        <v>2240</v>
      </c>
      <c r="L19" s="7" t="s">
        <v>35</v>
      </c>
      <c r="M19" s="4"/>
      <c r="N19" s="4"/>
    </row>
    <row r="20" spans="1:14" ht="15.75" thickBot="1" x14ac:dyDescent="0.3">
      <c r="A20" s="108"/>
      <c r="B20" s="19"/>
      <c r="C20" s="19" t="s">
        <v>36</v>
      </c>
      <c r="G20" s="60"/>
      <c r="H20" s="61"/>
      <c r="I20" s="13" t="str">
        <f>'[1]PSA Structure'!C62</f>
        <v>1320</v>
      </c>
      <c r="J20" s="15" t="s">
        <v>37</v>
      </c>
      <c r="K20" s="15" t="str">
        <f>'[1]PSA Structure'!C89</f>
        <v>2245</v>
      </c>
      <c r="L20" s="7" t="s">
        <v>38</v>
      </c>
      <c r="M20" s="4"/>
      <c r="N20" s="4"/>
    </row>
    <row r="21" spans="1:14" x14ac:dyDescent="0.25">
      <c r="A21" s="107" t="s">
        <v>39</v>
      </c>
      <c r="B21" s="18"/>
      <c r="C21" s="18"/>
      <c r="G21" s="60"/>
      <c r="H21" s="61"/>
      <c r="I21" s="13" t="str">
        <f>'[1]PSA Structure'!C63</f>
        <v>1330</v>
      </c>
      <c r="J21" s="15" t="s">
        <v>40</v>
      </c>
      <c r="K21" s="15" t="str">
        <f>'[1]PSA Structure'!C90</f>
        <v>2250</v>
      </c>
      <c r="L21" s="7" t="s">
        <v>41</v>
      </c>
      <c r="M21" s="4"/>
      <c r="N21" s="4"/>
    </row>
    <row r="22" spans="1:14" x14ac:dyDescent="0.25">
      <c r="A22" s="107"/>
      <c r="B22" s="18" t="s">
        <v>42</v>
      </c>
      <c r="C22" s="18" t="s">
        <v>43</v>
      </c>
      <c r="G22" s="60"/>
      <c r="H22" s="61"/>
      <c r="I22" s="13" t="str">
        <f>'[1]PSA Structure'!C64</f>
        <v>1410</v>
      </c>
      <c r="J22" s="15" t="s">
        <v>44</v>
      </c>
      <c r="K22" s="15" t="str">
        <f>'[1]PSA Structure'!C91</f>
        <v>2255</v>
      </c>
      <c r="L22" s="7" t="s">
        <v>45</v>
      </c>
      <c r="M22" s="4"/>
      <c r="N22" s="4"/>
    </row>
    <row r="23" spans="1:14" ht="15.75" thickBot="1" x14ac:dyDescent="0.3">
      <c r="A23" s="108"/>
      <c r="B23" s="19"/>
      <c r="C23" s="19"/>
      <c r="G23" s="60"/>
      <c r="H23" s="61"/>
      <c r="I23" s="13" t="str">
        <f>'[1]PSA Structure'!C65</f>
        <v>1510</v>
      </c>
      <c r="J23" s="15" t="s">
        <v>46</v>
      </c>
      <c r="K23" s="15" t="str">
        <f>'[1]PSA Structure'!C92</f>
        <v>2260</v>
      </c>
      <c r="L23" s="7" t="s">
        <v>47</v>
      </c>
      <c r="M23" s="4"/>
      <c r="N23" s="4"/>
    </row>
    <row r="24" spans="1:14" x14ac:dyDescent="0.25">
      <c r="G24" s="60"/>
      <c r="H24" s="61"/>
      <c r="I24" s="13" t="str">
        <f>'[1]PSA Structure'!C66</f>
        <v>1520</v>
      </c>
      <c r="J24" s="15" t="s">
        <v>48</v>
      </c>
      <c r="K24" s="15" t="str">
        <f>'[1]PSA Structure'!C93</f>
        <v>2265</v>
      </c>
      <c r="L24" s="7" t="s">
        <v>49</v>
      </c>
      <c r="M24" s="4"/>
      <c r="N24" s="4"/>
    </row>
    <row r="25" spans="1:14" ht="15.75" thickBot="1" x14ac:dyDescent="0.3">
      <c r="G25" s="60"/>
      <c r="H25" s="61"/>
      <c r="I25" s="13" t="str">
        <f>'[1]PSA Structure'!C67</f>
        <v>1521</v>
      </c>
      <c r="J25" s="15" t="s">
        <v>50</v>
      </c>
      <c r="K25" s="15" t="str">
        <f>'[1]PSA Structure'!C94</f>
        <v>2270</v>
      </c>
      <c r="L25" s="7" t="s">
        <v>51</v>
      </c>
      <c r="M25" s="4"/>
      <c r="N25" s="4"/>
    </row>
    <row r="26" spans="1:14" ht="32.25" thickBot="1" x14ac:dyDescent="0.55000000000000004">
      <c r="A26" s="115">
        <v>2</v>
      </c>
      <c r="B26" s="116"/>
      <c r="C26" s="117"/>
      <c r="G26" s="60"/>
      <c r="H26" s="61"/>
      <c r="I26" s="13" t="str">
        <f>'[1]PSA Structure'!C68</f>
        <v>1710</v>
      </c>
      <c r="J26" s="15" t="s">
        <v>52</v>
      </c>
      <c r="K26" s="15" t="str">
        <f>'[1]PSA Structure'!C95</f>
        <v>2280</v>
      </c>
      <c r="L26" s="7" t="s">
        <v>53</v>
      </c>
      <c r="M26" s="4"/>
      <c r="N26" s="4"/>
    </row>
    <row r="27" spans="1:14" ht="15.75" thickBot="1" x14ac:dyDescent="0.3">
      <c r="A27" s="103" t="s">
        <v>54</v>
      </c>
      <c r="B27" s="104"/>
      <c r="C27" s="105"/>
      <c r="G27" s="60"/>
      <c r="H27" s="61"/>
      <c r="I27" s="13" t="str">
        <f>'[1]PSA Structure'!C69</f>
        <v>1720</v>
      </c>
      <c r="J27" s="15" t="s">
        <v>55</v>
      </c>
      <c r="K27" s="15" t="str">
        <f>'[1]PSA Structure'!C96</f>
        <v>2290</v>
      </c>
      <c r="L27" s="7" t="s">
        <v>56</v>
      </c>
      <c r="M27" s="4"/>
      <c r="N27" s="4"/>
    </row>
    <row r="28" spans="1:14" ht="15.75" thickBot="1" x14ac:dyDescent="0.3">
      <c r="A28" s="84" t="s">
        <v>57</v>
      </c>
      <c r="B28" s="85"/>
      <c r="C28" s="86"/>
      <c r="G28" s="60"/>
      <c r="H28" s="61"/>
      <c r="I28" s="13" t="str">
        <f>'[1]PSA Structure'!C70</f>
        <v>1730</v>
      </c>
      <c r="J28" s="15" t="s">
        <v>58</v>
      </c>
      <c r="K28" s="15" t="str">
        <f>'[1]PSA Structure'!C97</f>
        <v>2410</v>
      </c>
      <c r="L28" s="7" t="s">
        <v>59</v>
      </c>
      <c r="M28" s="4"/>
      <c r="N28" s="4"/>
    </row>
    <row r="29" spans="1:14" x14ac:dyDescent="0.25">
      <c r="G29" s="60"/>
      <c r="H29" s="61"/>
      <c r="I29" s="13" t="str">
        <f>'[1]PSA Structure'!C71</f>
        <v>1740</v>
      </c>
      <c r="J29" s="15" t="s">
        <v>60</v>
      </c>
      <c r="K29" s="15" t="str">
        <f>'[1]PSA Structure'!C98</f>
        <v>2510</v>
      </c>
      <c r="L29" s="7" t="s">
        <v>61</v>
      </c>
      <c r="M29" s="4"/>
      <c r="N29" s="4"/>
    </row>
    <row r="30" spans="1:14" ht="15.75" thickBot="1" x14ac:dyDescent="0.3">
      <c r="G30" s="60"/>
      <c r="H30" s="61"/>
      <c r="I30" s="13" t="str">
        <f>'[1]PSA Structure'!C72</f>
        <v>1750</v>
      </c>
      <c r="J30" s="15" t="s">
        <v>62</v>
      </c>
      <c r="K30" s="30" t="str">
        <f>'[1]PSA Structure'!C99</f>
        <v>2520</v>
      </c>
      <c r="L30" s="7" t="s">
        <v>63</v>
      </c>
      <c r="M30" s="4"/>
      <c r="N30" s="4"/>
    </row>
    <row r="31" spans="1:14" ht="29.25" thickBot="1" x14ac:dyDescent="0.5">
      <c r="A31" s="97">
        <v>3</v>
      </c>
      <c r="B31" s="98"/>
      <c r="C31" s="98"/>
      <c r="D31" s="98"/>
      <c r="E31" s="99"/>
      <c r="G31" s="60"/>
      <c r="H31" s="61"/>
      <c r="I31" s="13" t="str">
        <f>'[1]PSA Structure'!C73</f>
        <v>1760</v>
      </c>
      <c r="J31" s="35" t="s">
        <v>64</v>
      </c>
      <c r="K31" s="64" t="s">
        <v>65</v>
      </c>
      <c r="L31" s="65"/>
    </row>
    <row r="32" spans="1:14" ht="15.75" thickBot="1" x14ac:dyDescent="0.3">
      <c r="A32" s="100" t="s">
        <v>66</v>
      </c>
      <c r="B32" s="101"/>
      <c r="C32" s="101"/>
      <c r="D32" s="101"/>
      <c r="E32" s="102"/>
      <c r="G32" s="60"/>
      <c r="H32" s="61"/>
      <c r="I32" s="13" t="str">
        <f>'[1]PSA Structure'!C74</f>
        <v>1810</v>
      </c>
      <c r="J32" s="35" t="s">
        <v>67</v>
      </c>
      <c r="K32" s="66"/>
      <c r="L32" s="67"/>
    </row>
    <row r="33" spans="1:29" ht="15.75" customHeight="1" thickBot="1" x14ac:dyDescent="0.3">
      <c r="A33" s="87" t="s">
        <v>68</v>
      </c>
      <c r="B33" s="23" t="s">
        <v>3</v>
      </c>
      <c r="C33" s="20" t="s">
        <v>69</v>
      </c>
      <c r="D33" s="24" t="s">
        <v>3</v>
      </c>
      <c r="E33" s="21" t="s">
        <v>70</v>
      </c>
      <c r="G33" s="60"/>
      <c r="H33" s="61"/>
      <c r="I33" s="13" t="str">
        <f>'[1]PSA Structure'!C75</f>
        <v>1910</v>
      </c>
      <c r="J33" s="35" t="s">
        <v>71</v>
      </c>
      <c r="K33" s="68"/>
      <c r="L33" s="69"/>
    </row>
    <row r="34" spans="1:29" x14ac:dyDescent="0.25">
      <c r="A34" s="88"/>
      <c r="B34" s="8">
        <v>11</v>
      </c>
      <c r="C34" s="10" t="s">
        <v>72</v>
      </c>
      <c r="D34" s="4" t="s">
        <v>73</v>
      </c>
      <c r="E34" s="6" t="s">
        <v>7</v>
      </c>
      <c r="G34" s="60"/>
      <c r="H34" s="61"/>
      <c r="I34" s="14"/>
      <c r="J34" s="16"/>
      <c r="K34" s="31" t="str">
        <f>'[1]PSA Structure'!C100</f>
        <v>3010</v>
      </c>
      <c r="L34" s="7" t="s">
        <v>74</v>
      </c>
      <c r="M34" s="4"/>
      <c r="N34" s="4"/>
    </row>
    <row r="35" spans="1:29" x14ac:dyDescent="0.25">
      <c r="A35" s="88"/>
      <c r="B35" s="8" t="s">
        <v>75</v>
      </c>
      <c r="C35" s="11" t="s">
        <v>76</v>
      </c>
      <c r="D35" s="4">
        <v>22</v>
      </c>
      <c r="E35" s="6" t="s">
        <v>77</v>
      </c>
      <c r="G35" s="60"/>
      <c r="H35" s="61"/>
      <c r="I35" s="14"/>
      <c r="J35" s="16"/>
      <c r="K35" s="15" t="str">
        <f>'[1]PSA Structure'!C101</f>
        <v>3020</v>
      </c>
      <c r="L35" s="7" t="s">
        <v>78</v>
      </c>
      <c r="M35" s="4"/>
      <c r="N35" s="4"/>
    </row>
    <row r="36" spans="1:29" x14ac:dyDescent="0.25">
      <c r="A36" s="88"/>
      <c r="B36" s="8" t="s">
        <v>79</v>
      </c>
      <c r="C36" s="11" t="s">
        <v>80</v>
      </c>
      <c r="D36" s="4">
        <v>24</v>
      </c>
      <c r="E36" s="6" t="s">
        <v>81</v>
      </c>
      <c r="G36" s="60"/>
      <c r="H36" s="61"/>
      <c r="I36" s="14"/>
      <c r="J36" s="16"/>
      <c r="K36" s="15" t="str">
        <f>'[1]PSA Structure'!C102</f>
        <v>3030</v>
      </c>
      <c r="L36" s="7" t="s">
        <v>82</v>
      </c>
      <c r="M36" s="4"/>
      <c r="N36" s="4"/>
    </row>
    <row r="37" spans="1:29" ht="15.75" thickBot="1" x14ac:dyDescent="0.3">
      <c r="A37" s="88"/>
      <c r="B37" s="8" t="s">
        <v>83</v>
      </c>
      <c r="C37" s="11" t="s">
        <v>84</v>
      </c>
      <c r="D37" s="4" t="s">
        <v>85</v>
      </c>
      <c r="E37" s="6" t="s">
        <v>86</v>
      </c>
      <c r="G37" s="60"/>
      <c r="H37" s="61"/>
      <c r="I37" s="14"/>
      <c r="J37" s="16"/>
      <c r="K37" s="15" t="str">
        <f>'[1]PSA Structure'!C103</f>
        <v>3040</v>
      </c>
      <c r="L37" s="7" t="s">
        <v>87</v>
      </c>
      <c r="M37" s="4"/>
      <c r="N37" s="4"/>
    </row>
    <row r="38" spans="1:29" ht="15.75" thickBot="1" x14ac:dyDescent="0.3">
      <c r="A38" s="88"/>
      <c r="B38" s="8" t="s">
        <v>88</v>
      </c>
      <c r="C38" s="11" t="s">
        <v>89</v>
      </c>
      <c r="D38" s="93" t="s">
        <v>65</v>
      </c>
      <c r="E38" s="94"/>
      <c r="G38" s="62"/>
      <c r="H38" s="63"/>
      <c r="I38" s="9"/>
      <c r="J38" s="12"/>
      <c r="K38" s="12"/>
      <c r="L38" s="1"/>
    </row>
    <row r="39" spans="1:29" ht="27" thickBot="1" x14ac:dyDescent="0.45">
      <c r="A39" s="88"/>
      <c r="B39" s="8" t="s">
        <v>90</v>
      </c>
      <c r="C39" s="11" t="s">
        <v>91</v>
      </c>
      <c r="D39" s="95"/>
      <c r="E39" s="96"/>
      <c r="G39" s="58" t="s">
        <v>92</v>
      </c>
      <c r="H39" s="59"/>
      <c r="I39" s="32" t="s">
        <v>3</v>
      </c>
      <c r="J39" s="33" t="s">
        <v>93</v>
      </c>
      <c r="K39" s="33" t="s">
        <v>3</v>
      </c>
      <c r="L39" s="27" t="s">
        <v>94</v>
      </c>
      <c r="R39" s="82" t="s">
        <v>95</v>
      </c>
      <c r="S39" s="83"/>
      <c r="W39" s="44">
        <v>7</v>
      </c>
      <c r="X39" s="45" t="s">
        <v>96</v>
      </c>
      <c r="Y39" s="46"/>
      <c r="Z39" s="46"/>
      <c r="AA39" s="47"/>
      <c r="AB39" s="47"/>
      <c r="AC39" s="48"/>
    </row>
    <row r="40" spans="1:29" ht="26.25" x14ac:dyDescent="0.4">
      <c r="A40" s="88"/>
      <c r="B40" s="8" t="s">
        <v>97</v>
      </c>
      <c r="C40" s="11" t="s">
        <v>67</v>
      </c>
      <c r="D40" s="5">
        <v>30</v>
      </c>
      <c r="E40" s="6" t="s">
        <v>98</v>
      </c>
      <c r="G40" s="60"/>
      <c r="H40" s="61"/>
      <c r="I40" s="13" t="s">
        <v>99</v>
      </c>
      <c r="J40" s="15" t="s">
        <v>100</v>
      </c>
      <c r="K40" s="15">
        <v>4110</v>
      </c>
      <c r="L40" s="7" t="s">
        <v>101</v>
      </c>
      <c r="M40" s="4"/>
      <c r="N40" s="4"/>
      <c r="R40" s="39" t="s">
        <v>3</v>
      </c>
      <c r="S40" s="40" t="s">
        <v>102</v>
      </c>
      <c r="W40" s="41" t="s">
        <v>103</v>
      </c>
      <c r="X40" s="42"/>
      <c r="Y40" s="42"/>
      <c r="Z40" s="43"/>
      <c r="AA40" s="2"/>
      <c r="AB40" s="2"/>
      <c r="AC40" s="3"/>
    </row>
    <row r="41" spans="1:29" x14ac:dyDescent="0.25">
      <c r="A41" s="88"/>
      <c r="B41" s="8" t="s">
        <v>104</v>
      </c>
      <c r="C41" s="11" t="s">
        <v>105</v>
      </c>
      <c r="E41" s="1"/>
      <c r="G41" s="60"/>
      <c r="H41" s="61"/>
      <c r="I41" s="13" t="s">
        <v>106</v>
      </c>
      <c r="J41" s="15" t="s">
        <v>107</v>
      </c>
      <c r="K41" s="15" t="s">
        <v>108</v>
      </c>
      <c r="L41" s="7" t="s">
        <v>109</v>
      </c>
      <c r="M41" s="4"/>
      <c r="N41" s="4"/>
      <c r="R41" s="37">
        <v>101</v>
      </c>
      <c r="S41" s="7" t="s">
        <v>110</v>
      </c>
    </row>
    <row r="42" spans="1:29" ht="15.75" thickBot="1" x14ac:dyDescent="0.3">
      <c r="A42" s="89"/>
      <c r="B42" s="9"/>
      <c r="C42" s="12"/>
      <c r="E42" s="1"/>
      <c r="G42" s="60"/>
      <c r="H42" s="61"/>
      <c r="I42" s="13">
        <v>5130</v>
      </c>
      <c r="J42" s="15" t="s">
        <v>111</v>
      </c>
      <c r="K42" s="15" t="s">
        <v>112</v>
      </c>
      <c r="L42" s="7" t="s">
        <v>113</v>
      </c>
      <c r="M42" s="4"/>
      <c r="N42" s="4"/>
      <c r="R42" s="37">
        <v>102</v>
      </c>
      <c r="S42" s="7" t="s">
        <v>114</v>
      </c>
    </row>
    <row r="43" spans="1:29" ht="15.75" thickBot="1" x14ac:dyDescent="0.3">
      <c r="A43" s="90" t="s">
        <v>115</v>
      </c>
      <c r="B43" s="23" t="s">
        <v>3</v>
      </c>
      <c r="C43" s="22" t="s">
        <v>93</v>
      </c>
      <c r="D43" s="20" t="s">
        <v>3</v>
      </c>
      <c r="E43" s="21" t="s">
        <v>116</v>
      </c>
      <c r="G43" s="60"/>
      <c r="H43" s="61"/>
      <c r="I43" s="13" t="s">
        <v>117</v>
      </c>
      <c r="J43" s="15" t="s">
        <v>118</v>
      </c>
      <c r="K43" s="15" t="s">
        <v>119</v>
      </c>
      <c r="L43" s="7" t="s">
        <v>120</v>
      </c>
      <c r="M43" s="4"/>
      <c r="N43" s="4"/>
      <c r="R43" s="37">
        <v>103</v>
      </c>
      <c r="S43" s="7" t="s">
        <v>121</v>
      </c>
    </row>
    <row r="44" spans="1:29" x14ac:dyDescent="0.25">
      <c r="A44" s="91"/>
      <c r="B44" s="13">
        <v>50</v>
      </c>
      <c r="C44" s="15" t="s">
        <v>122</v>
      </c>
      <c r="D44" s="11">
        <v>40</v>
      </c>
      <c r="E44" s="6" t="s">
        <v>123</v>
      </c>
      <c r="F44" s="4"/>
      <c r="G44" s="60"/>
      <c r="H44" s="61"/>
      <c r="I44" s="13" t="s">
        <v>124</v>
      </c>
      <c r="J44" s="15" t="s">
        <v>125</v>
      </c>
      <c r="K44" s="15" t="s">
        <v>126</v>
      </c>
      <c r="L44" s="7" t="s">
        <v>127</v>
      </c>
      <c r="M44" s="4"/>
      <c r="N44" s="4"/>
      <c r="R44" s="37">
        <v>104</v>
      </c>
      <c r="S44" s="7" t="s">
        <v>128</v>
      </c>
    </row>
    <row r="45" spans="1:29" x14ac:dyDescent="0.25">
      <c r="A45" s="91"/>
      <c r="B45" s="13" t="s">
        <v>129</v>
      </c>
      <c r="C45" s="15" t="s">
        <v>130</v>
      </c>
      <c r="D45" s="11">
        <v>41</v>
      </c>
      <c r="E45" s="6" t="s">
        <v>131</v>
      </c>
      <c r="F45" s="4"/>
      <c r="G45" s="60"/>
      <c r="H45" s="61"/>
      <c r="I45" s="13" t="s">
        <v>132</v>
      </c>
      <c r="J45" s="15" t="s">
        <v>133</v>
      </c>
      <c r="K45" s="15" t="s">
        <v>134</v>
      </c>
      <c r="L45" s="7" t="s">
        <v>135</v>
      </c>
      <c r="M45" s="4"/>
      <c r="N45" s="4"/>
      <c r="R45" s="37" t="s">
        <v>136</v>
      </c>
      <c r="S45" s="7" t="s">
        <v>137</v>
      </c>
    </row>
    <row r="46" spans="1:29" x14ac:dyDescent="0.25">
      <c r="A46" s="91"/>
      <c r="B46" s="13" t="s">
        <v>138</v>
      </c>
      <c r="C46" s="15" t="s">
        <v>139</v>
      </c>
      <c r="D46" s="11">
        <v>42</v>
      </c>
      <c r="E46" s="6" t="s">
        <v>140</v>
      </c>
      <c r="F46" s="4"/>
      <c r="G46" s="60"/>
      <c r="H46" s="61"/>
      <c r="I46" s="13" t="s">
        <v>141</v>
      </c>
      <c r="J46" s="15" t="s">
        <v>142</v>
      </c>
      <c r="K46" s="15" t="s">
        <v>143</v>
      </c>
      <c r="L46" s="7" t="s">
        <v>144</v>
      </c>
      <c r="M46" s="4"/>
      <c r="N46" s="4"/>
      <c r="R46" s="37" t="s">
        <v>145</v>
      </c>
      <c r="S46" s="7" t="s">
        <v>146</v>
      </c>
    </row>
    <row r="47" spans="1:29" x14ac:dyDescent="0.25">
      <c r="A47" s="91"/>
      <c r="B47" s="13">
        <v>53</v>
      </c>
      <c r="C47" s="15" t="s">
        <v>147</v>
      </c>
      <c r="D47" s="11">
        <v>43</v>
      </c>
      <c r="E47" s="6" t="s">
        <v>148</v>
      </c>
      <c r="F47" s="4"/>
      <c r="G47" s="60"/>
      <c r="H47" s="61"/>
      <c r="I47" s="13" t="s">
        <v>149</v>
      </c>
      <c r="J47" s="15" t="s">
        <v>150</v>
      </c>
      <c r="K47" s="15" t="s">
        <v>151</v>
      </c>
      <c r="L47" s="7" t="s">
        <v>152</v>
      </c>
      <c r="M47" s="4"/>
      <c r="N47" s="4"/>
      <c r="R47" s="37" t="s">
        <v>153</v>
      </c>
      <c r="S47" s="7" t="s">
        <v>154</v>
      </c>
    </row>
    <row r="48" spans="1:29" x14ac:dyDescent="0.25">
      <c r="A48" s="91"/>
      <c r="B48" s="13">
        <v>54</v>
      </c>
      <c r="C48" s="15" t="s">
        <v>155</v>
      </c>
      <c r="D48" s="11" t="s">
        <v>156</v>
      </c>
      <c r="E48" s="6" t="s">
        <v>157</v>
      </c>
      <c r="F48" s="4"/>
      <c r="G48" s="60"/>
      <c r="H48" s="61"/>
      <c r="I48" s="13" t="s">
        <v>158</v>
      </c>
      <c r="J48" s="15" t="s">
        <v>159</v>
      </c>
      <c r="K48" s="15" t="s">
        <v>160</v>
      </c>
      <c r="L48" s="7" t="s">
        <v>161</v>
      </c>
      <c r="M48" s="4"/>
      <c r="N48" s="4"/>
      <c r="R48" s="37" t="s">
        <v>162</v>
      </c>
      <c r="S48" s="7" t="s">
        <v>163</v>
      </c>
    </row>
    <row r="49" spans="1:21" x14ac:dyDescent="0.25">
      <c r="A49" s="91"/>
      <c r="B49" s="13">
        <v>55</v>
      </c>
      <c r="C49" s="15" t="s">
        <v>164</v>
      </c>
      <c r="D49" s="15"/>
      <c r="E49" s="7"/>
      <c r="G49" s="60"/>
      <c r="H49" s="61"/>
      <c r="I49" s="13" t="s">
        <v>165</v>
      </c>
      <c r="J49" s="15" t="s">
        <v>166</v>
      </c>
      <c r="K49" s="34" t="s">
        <v>167</v>
      </c>
      <c r="L49" s="7" t="s">
        <v>168</v>
      </c>
      <c r="M49" s="4"/>
      <c r="N49" s="4"/>
      <c r="R49" s="37" t="s">
        <v>169</v>
      </c>
      <c r="S49" s="7" t="s">
        <v>170</v>
      </c>
    </row>
    <row r="50" spans="1:21" x14ac:dyDescent="0.25">
      <c r="A50" s="91"/>
      <c r="B50" s="13">
        <v>56</v>
      </c>
      <c r="C50" s="15" t="s">
        <v>171</v>
      </c>
      <c r="D50" s="15"/>
      <c r="E50" s="7"/>
      <c r="G50" s="60"/>
      <c r="H50" s="61"/>
      <c r="I50" s="13" t="s">
        <v>172</v>
      </c>
      <c r="J50" s="15" t="s">
        <v>173</v>
      </c>
      <c r="K50" s="15" t="s">
        <v>174</v>
      </c>
      <c r="L50" s="7" t="s">
        <v>175</v>
      </c>
      <c r="M50" s="4"/>
      <c r="N50" s="4"/>
      <c r="R50" s="37">
        <v>608</v>
      </c>
      <c r="S50" s="7" t="s">
        <v>176</v>
      </c>
    </row>
    <row r="51" spans="1:21" ht="15.75" thickBot="1" x14ac:dyDescent="0.3">
      <c r="A51" s="91"/>
      <c r="B51" s="13">
        <v>57</v>
      </c>
      <c r="C51" s="15" t="s">
        <v>177</v>
      </c>
      <c r="D51" s="15"/>
      <c r="E51" s="7"/>
      <c r="G51" s="60"/>
      <c r="H51" s="61"/>
      <c r="I51" s="13" t="s">
        <v>178</v>
      </c>
      <c r="J51" s="15" t="s">
        <v>179</v>
      </c>
      <c r="K51" s="15" t="s">
        <v>180</v>
      </c>
      <c r="L51" s="7" t="s">
        <v>181</v>
      </c>
      <c r="M51" s="4"/>
      <c r="N51" s="4"/>
      <c r="R51" s="38">
        <v>609</v>
      </c>
      <c r="S51" s="36" t="s">
        <v>182</v>
      </c>
    </row>
    <row r="52" spans="1:21" x14ac:dyDescent="0.25">
      <c r="A52" s="91"/>
      <c r="B52" s="13">
        <v>59</v>
      </c>
      <c r="C52" s="15" t="s">
        <v>183</v>
      </c>
      <c r="D52" s="15"/>
      <c r="E52" s="7"/>
      <c r="G52" s="60"/>
      <c r="H52" s="61"/>
      <c r="I52" s="13" t="s">
        <v>184</v>
      </c>
      <c r="J52" s="15" t="s">
        <v>185</v>
      </c>
      <c r="K52" s="15" t="s">
        <v>186</v>
      </c>
      <c r="L52" s="7" t="s">
        <v>187</v>
      </c>
      <c r="M52" s="4"/>
      <c r="N52" s="4"/>
    </row>
    <row r="53" spans="1:21" x14ac:dyDescent="0.25">
      <c r="A53" s="91"/>
      <c r="B53" s="13">
        <v>60</v>
      </c>
      <c r="C53" s="15" t="s">
        <v>188</v>
      </c>
      <c r="D53" s="15"/>
      <c r="E53" s="7"/>
      <c r="G53" s="60"/>
      <c r="H53" s="61"/>
      <c r="I53" s="13" t="s">
        <v>189</v>
      </c>
      <c r="J53" s="15" t="s">
        <v>190</v>
      </c>
      <c r="K53" s="15" t="s">
        <v>191</v>
      </c>
      <c r="L53" s="7" t="s">
        <v>192</v>
      </c>
      <c r="M53" s="4"/>
      <c r="N53" s="4"/>
    </row>
    <row r="54" spans="1:21" x14ac:dyDescent="0.25">
      <c r="A54" s="91"/>
      <c r="B54" s="14"/>
      <c r="C54" s="16"/>
      <c r="D54" s="16"/>
      <c r="E54" s="1"/>
      <c r="G54" s="60"/>
      <c r="H54" s="61"/>
      <c r="I54" s="13" t="s">
        <v>193</v>
      </c>
      <c r="J54" s="15" t="s">
        <v>194</v>
      </c>
      <c r="K54" s="15" t="s">
        <v>195</v>
      </c>
      <c r="L54" s="7" t="s">
        <v>196</v>
      </c>
      <c r="M54" s="4"/>
      <c r="N54" s="4"/>
    </row>
    <row r="55" spans="1:21" ht="15.75" thickBot="1" x14ac:dyDescent="0.3">
      <c r="A55" s="92"/>
      <c r="B55" s="9"/>
      <c r="C55" s="12"/>
      <c r="D55" s="12"/>
      <c r="E55" s="3"/>
      <c r="G55" s="60"/>
      <c r="H55" s="61"/>
      <c r="I55" s="13">
        <v>5310</v>
      </c>
      <c r="J55" s="15" t="s">
        <v>197</v>
      </c>
      <c r="K55" s="15" t="s">
        <v>198</v>
      </c>
      <c r="L55" s="7" t="s">
        <v>199</v>
      </c>
      <c r="M55" s="4"/>
      <c r="N55" s="4"/>
    </row>
    <row r="56" spans="1:21" x14ac:dyDescent="0.25">
      <c r="G56" s="60"/>
      <c r="H56" s="61"/>
      <c r="I56" s="13" t="s">
        <v>200</v>
      </c>
      <c r="J56" s="15" t="s">
        <v>201</v>
      </c>
      <c r="K56" s="15" t="s">
        <v>202</v>
      </c>
      <c r="L56" s="7" t="s">
        <v>203</v>
      </c>
      <c r="M56" s="4"/>
      <c r="N56" s="4"/>
      <c r="P56" s="49" t="s">
        <v>204</v>
      </c>
      <c r="Q56" s="50"/>
      <c r="R56" s="50"/>
      <c r="S56" s="50"/>
      <c r="T56" s="50"/>
      <c r="U56" s="51"/>
    </row>
    <row r="57" spans="1:21" x14ac:dyDescent="0.25">
      <c r="G57" s="60"/>
      <c r="H57" s="61"/>
      <c r="I57" s="13" t="s">
        <v>205</v>
      </c>
      <c r="J57" s="15" t="s">
        <v>206</v>
      </c>
      <c r="K57" s="15" t="s">
        <v>207</v>
      </c>
      <c r="L57" s="7" t="s">
        <v>208</v>
      </c>
      <c r="M57" s="4"/>
      <c r="N57" s="4"/>
      <c r="P57" s="52"/>
      <c r="Q57" s="53"/>
      <c r="R57" s="53"/>
      <c r="S57" s="53"/>
      <c r="T57" s="53"/>
      <c r="U57" s="54"/>
    </row>
    <row r="58" spans="1:21" x14ac:dyDescent="0.25">
      <c r="G58" s="60"/>
      <c r="H58" s="61"/>
      <c r="I58" s="13" t="s">
        <v>209</v>
      </c>
      <c r="J58" s="15" t="s">
        <v>210</v>
      </c>
      <c r="K58" s="15" t="s">
        <v>211</v>
      </c>
      <c r="L58" s="7" t="s">
        <v>212</v>
      </c>
      <c r="M58" s="4"/>
      <c r="N58" s="4"/>
      <c r="P58" s="52"/>
      <c r="Q58" s="53"/>
      <c r="R58" s="53"/>
      <c r="S58" s="53"/>
      <c r="T58" s="53"/>
      <c r="U58" s="54"/>
    </row>
    <row r="59" spans="1:21" ht="15.75" thickBot="1" x14ac:dyDescent="0.3">
      <c r="G59" s="60"/>
      <c r="H59" s="61"/>
      <c r="I59" s="13" t="s">
        <v>213</v>
      </c>
      <c r="J59" s="15" t="s">
        <v>214</v>
      </c>
      <c r="K59" s="15" t="s">
        <v>215</v>
      </c>
      <c r="L59" s="7" t="s">
        <v>216</v>
      </c>
      <c r="M59" s="4"/>
      <c r="N59" s="4"/>
      <c r="P59" s="55"/>
      <c r="Q59" s="56"/>
      <c r="R59" s="56"/>
      <c r="S59" s="56"/>
      <c r="T59" s="56"/>
      <c r="U59" s="57"/>
    </row>
    <row r="60" spans="1:21" x14ac:dyDescent="0.25">
      <c r="G60" s="60"/>
      <c r="H60" s="61"/>
      <c r="I60" s="13" t="s">
        <v>217</v>
      </c>
      <c r="J60" s="15" t="s">
        <v>218</v>
      </c>
      <c r="K60" s="15" t="s">
        <v>219</v>
      </c>
      <c r="L60" s="7" t="s">
        <v>220</v>
      </c>
      <c r="M60" s="4"/>
      <c r="N60" s="4"/>
    </row>
    <row r="61" spans="1:21" x14ac:dyDescent="0.25">
      <c r="G61" s="60"/>
      <c r="H61" s="61"/>
      <c r="I61" s="13" t="s">
        <v>221</v>
      </c>
      <c r="J61" s="15" t="s">
        <v>222</v>
      </c>
      <c r="K61" s="15" t="s">
        <v>223</v>
      </c>
      <c r="L61" s="7" t="s">
        <v>224</v>
      </c>
      <c r="M61" s="4"/>
      <c r="N61" s="4"/>
    </row>
    <row r="62" spans="1:21" x14ac:dyDescent="0.25">
      <c r="G62" s="60"/>
      <c r="H62" s="61"/>
      <c r="I62" s="13" t="s">
        <v>225</v>
      </c>
      <c r="J62" s="15" t="s">
        <v>226</v>
      </c>
      <c r="K62" s="15">
        <v>4350</v>
      </c>
      <c r="L62" s="7" t="s">
        <v>227</v>
      </c>
      <c r="M62" s="4"/>
      <c r="N62" s="4"/>
    </row>
    <row r="63" spans="1:21" x14ac:dyDescent="0.25">
      <c r="G63" s="60"/>
      <c r="H63" s="61"/>
      <c r="I63" s="13" t="s">
        <v>228</v>
      </c>
      <c r="J63" s="15" t="s">
        <v>229</v>
      </c>
      <c r="K63" s="15" t="s">
        <v>230</v>
      </c>
      <c r="L63" s="7" t="s">
        <v>231</v>
      </c>
      <c r="M63" s="4"/>
      <c r="N63" s="4"/>
    </row>
    <row r="64" spans="1:21" x14ac:dyDescent="0.25">
      <c r="G64" s="60"/>
      <c r="H64" s="61"/>
      <c r="I64" s="13" t="s">
        <v>232</v>
      </c>
      <c r="J64" s="15" t="s">
        <v>233</v>
      </c>
      <c r="K64" s="15" t="s">
        <v>234</v>
      </c>
      <c r="L64" s="7" t="s">
        <v>235</v>
      </c>
      <c r="M64" s="4"/>
      <c r="N64" s="4"/>
    </row>
    <row r="65" spans="7:14" x14ac:dyDescent="0.25">
      <c r="G65" s="60"/>
      <c r="H65" s="61"/>
      <c r="I65" s="13" t="s">
        <v>236</v>
      </c>
      <c r="J65" s="15" t="s">
        <v>237</v>
      </c>
      <c r="K65" s="15" t="s">
        <v>238</v>
      </c>
      <c r="L65" s="7" t="s">
        <v>239</v>
      </c>
      <c r="M65" s="4"/>
      <c r="N65" s="4"/>
    </row>
    <row r="66" spans="7:14" x14ac:dyDescent="0.25">
      <c r="G66" s="60"/>
      <c r="H66" s="61"/>
      <c r="I66" s="13" t="s">
        <v>240</v>
      </c>
      <c r="J66" s="15" t="s">
        <v>241</v>
      </c>
      <c r="K66" s="15" t="s">
        <v>242</v>
      </c>
      <c r="L66" s="7" t="s">
        <v>243</v>
      </c>
      <c r="M66" s="4"/>
      <c r="N66" s="4"/>
    </row>
    <row r="67" spans="7:14" x14ac:dyDescent="0.25">
      <c r="G67" s="60"/>
      <c r="H67" s="61"/>
      <c r="I67" s="13" t="s">
        <v>244</v>
      </c>
      <c r="J67" s="15" t="s">
        <v>245</v>
      </c>
      <c r="K67" s="15" t="s">
        <v>246</v>
      </c>
      <c r="L67" s="7" t="s">
        <v>247</v>
      </c>
      <c r="M67" s="4"/>
      <c r="N67" s="4"/>
    </row>
    <row r="68" spans="7:14" x14ac:dyDescent="0.25">
      <c r="G68" s="60"/>
      <c r="H68" s="61"/>
      <c r="I68" s="13" t="s">
        <v>248</v>
      </c>
      <c r="J68" s="15" t="s">
        <v>249</v>
      </c>
      <c r="K68" s="15"/>
      <c r="L68" s="7"/>
    </row>
    <row r="69" spans="7:14" x14ac:dyDescent="0.25">
      <c r="G69" s="60"/>
      <c r="H69" s="61"/>
      <c r="I69" s="13" t="s">
        <v>250</v>
      </c>
      <c r="J69" s="15" t="s">
        <v>251</v>
      </c>
      <c r="K69" s="15"/>
      <c r="L69" s="7"/>
    </row>
    <row r="70" spans="7:14" x14ac:dyDescent="0.25">
      <c r="G70" s="60"/>
      <c r="H70" s="61"/>
      <c r="I70" s="13" t="s">
        <v>252</v>
      </c>
      <c r="J70" s="15" t="s">
        <v>253</v>
      </c>
      <c r="K70" s="15"/>
      <c r="L70" s="7"/>
    </row>
    <row r="71" spans="7:14" x14ac:dyDescent="0.25">
      <c r="G71" s="60"/>
      <c r="H71" s="61"/>
      <c r="I71" s="13" t="s">
        <v>254</v>
      </c>
      <c r="J71" s="15" t="s">
        <v>255</v>
      </c>
      <c r="K71" s="15"/>
      <c r="L71" s="7"/>
    </row>
    <row r="72" spans="7:14" x14ac:dyDescent="0.25">
      <c r="G72" s="60"/>
      <c r="H72" s="61"/>
      <c r="I72" s="13" t="s">
        <v>256</v>
      </c>
      <c r="J72" s="15" t="s">
        <v>257</v>
      </c>
      <c r="K72" s="15"/>
      <c r="L72" s="7"/>
    </row>
    <row r="73" spans="7:14" x14ac:dyDescent="0.25">
      <c r="G73" s="60"/>
      <c r="H73" s="61"/>
      <c r="I73" s="13" t="s">
        <v>258</v>
      </c>
      <c r="J73" s="15" t="s">
        <v>259</v>
      </c>
      <c r="K73" s="15"/>
      <c r="L73" s="7"/>
    </row>
    <row r="74" spans="7:14" x14ac:dyDescent="0.25">
      <c r="G74" s="60"/>
      <c r="H74" s="61"/>
      <c r="I74" s="13" t="s">
        <v>260</v>
      </c>
      <c r="J74" s="15" t="s">
        <v>261</v>
      </c>
      <c r="K74" s="15"/>
      <c r="L74" s="7"/>
    </row>
    <row r="75" spans="7:14" x14ac:dyDescent="0.25">
      <c r="G75" s="60"/>
      <c r="H75" s="61"/>
      <c r="I75" s="13" t="s">
        <v>262</v>
      </c>
      <c r="J75" s="15" t="s">
        <v>263</v>
      </c>
      <c r="K75" s="15"/>
      <c r="L75" s="7"/>
    </row>
    <row r="76" spans="7:14" x14ac:dyDescent="0.25">
      <c r="G76" s="60"/>
      <c r="H76" s="61"/>
      <c r="I76" s="13">
        <v>5730</v>
      </c>
      <c r="J76" s="15" t="s">
        <v>264</v>
      </c>
      <c r="K76" s="15"/>
      <c r="L76" s="7"/>
    </row>
    <row r="77" spans="7:14" x14ac:dyDescent="0.25">
      <c r="G77" s="60"/>
      <c r="H77" s="61"/>
      <c r="I77" s="13" t="s">
        <v>265</v>
      </c>
      <c r="J77" s="15" t="s">
        <v>266</v>
      </c>
      <c r="K77" s="15"/>
      <c r="L77" s="7"/>
    </row>
    <row r="78" spans="7:14" x14ac:dyDescent="0.25">
      <c r="G78" s="60"/>
      <c r="H78" s="61"/>
      <c r="I78" s="13" t="s">
        <v>267</v>
      </c>
      <c r="J78" s="15" t="s">
        <v>268</v>
      </c>
      <c r="K78" s="15"/>
      <c r="L78" s="7"/>
    </row>
    <row r="79" spans="7:14" x14ac:dyDescent="0.25">
      <c r="G79" s="60"/>
      <c r="H79" s="61"/>
      <c r="I79" s="13" t="s">
        <v>269</v>
      </c>
      <c r="J79" s="15" t="s">
        <v>270</v>
      </c>
      <c r="K79" s="15"/>
      <c r="L79" s="7"/>
    </row>
    <row r="80" spans="7:14" x14ac:dyDescent="0.25">
      <c r="G80" s="60"/>
      <c r="H80" s="61"/>
      <c r="I80" s="13" t="s">
        <v>271</v>
      </c>
      <c r="J80" s="15" t="s">
        <v>272</v>
      </c>
      <c r="K80" s="15"/>
      <c r="L80" s="7"/>
    </row>
    <row r="81" spans="7:12" x14ac:dyDescent="0.25">
      <c r="G81" s="60"/>
      <c r="H81" s="61"/>
      <c r="I81" s="13" t="s">
        <v>273</v>
      </c>
      <c r="J81" s="15" t="s">
        <v>274</v>
      </c>
      <c r="K81" s="15"/>
      <c r="L81" s="7"/>
    </row>
    <row r="82" spans="7:12" x14ac:dyDescent="0.25">
      <c r="G82" s="60"/>
      <c r="H82" s="61"/>
      <c r="I82" s="13" t="s">
        <v>275</v>
      </c>
      <c r="J82" s="15" t="s">
        <v>276</v>
      </c>
      <c r="K82" s="15"/>
      <c r="L82" s="7"/>
    </row>
    <row r="83" spans="7:12" x14ac:dyDescent="0.25">
      <c r="G83" s="60"/>
      <c r="H83" s="61"/>
      <c r="I83" s="13" t="s">
        <v>277</v>
      </c>
      <c r="J83" s="15" t="s">
        <v>278</v>
      </c>
      <c r="K83" s="15"/>
      <c r="L83" s="7"/>
    </row>
    <row r="84" spans="7:12" ht="15.75" thickBot="1" x14ac:dyDescent="0.3">
      <c r="G84" s="62"/>
      <c r="H84" s="63"/>
      <c r="I84" s="9"/>
      <c r="J84" s="12"/>
      <c r="K84" s="12"/>
      <c r="L84" s="3"/>
    </row>
  </sheetData>
  <mergeCells count="21">
    <mergeCell ref="A27:C27"/>
    <mergeCell ref="A18:A20"/>
    <mergeCell ref="A21:A23"/>
    <mergeCell ref="A17:C17"/>
    <mergeCell ref="A16:C16"/>
    <mergeCell ref="A26:C26"/>
    <mergeCell ref="A28:C28"/>
    <mergeCell ref="A33:A42"/>
    <mergeCell ref="A43:A55"/>
    <mergeCell ref="D38:E39"/>
    <mergeCell ref="A31:E31"/>
    <mergeCell ref="A32:E32"/>
    <mergeCell ref="P56:U59"/>
    <mergeCell ref="G6:H38"/>
    <mergeCell ref="K31:L33"/>
    <mergeCell ref="G39:H84"/>
    <mergeCell ref="G4:L4"/>
    <mergeCell ref="G5:L5"/>
    <mergeCell ref="Q4:Y4"/>
    <mergeCell ref="Q5:Y5"/>
    <mergeCell ref="R39:S39"/>
  </mergeCells>
  <phoneticPr fontId="14" type="noConversion"/>
  <pageMargins left="0.25" right="0.25" top="0.75" bottom="0.75" header="0.3" footer="0.3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Charts Of Accounts Explained </vt:lpstr>
      <vt:lpstr>'Charts Of Accounts Explained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Vidhi Patel</dc:creator>
  <cp:keywords/>
  <dc:description/>
  <cp:lastModifiedBy>Vidhi Patel</cp:lastModifiedBy>
  <cp:revision/>
  <dcterms:created xsi:type="dcterms:W3CDTF">2026-04-28T16:28:37Z</dcterms:created>
  <dcterms:modified xsi:type="dcterms:W3CDTF">2026-06-12T15:04:35Z</dcterms:modified>
  <cp:category/>
  <cp:contentStatus/>
</cp:coreProperties>
</file>